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760"/>
  </bookViews>
  <sheets>
    <sheet name="tổ chức" sheetId="7" r:id="rId1"/>
    <sheet name="Điều lệ" sheetId="2" r:id="rId2"/>
    <sheet name="dấu hiệu" sheetId="3" r:id="rId3"/>
    <sheet name="KNTC" sheetId="4" r:id="rId4"/>
    <sheet name="Taichinh" sheetId="6" r:id="rId5"/>
  </sheets>
  <calcPr calcId="145621"/>
</workbook>
</file>

<file path=xl/calcChain.xml><?xml version="1.0" encoding="utf-8"?>
<calcChain xmlns="http://schemas.openxmlformats.org/spreadsheetml/2006/main">
  <c r="J12" i="6" l="1"/>
  <c r="D12" i="6"/>
  <c r="C12" i="6"/>
  <c r="C15" i="2" l="1"/>
  <c r="D15" i="2"/>
  <c r="E15" i="2"/>
  <c r="H15" i="2"/>
  <c r="C11" i="7"/>
  <c r="D11" i="7"/>
  <c r="E11" i="7"/>
  <c r="F11" i="7"/>
  <c r="G11" i="7"/>
</calcChain>
</file>

<file path=xl/sharedStrings.xml><?xml version="1.0" encoding="utf-8"?>
<sst xmlns="http://schemas.openxmlformats.org/spreadsheetml/2006/main" count="213" uniqueCount="104">
  <si>
    <t>TT</t>
  </si>
  <si>
    <t>Cấp công đoàn</t>
  </si>
  <si>
    <t>Trong đó</t>
  </si>
  <si>
    <t>Tổng cộng</t>
  </si>
  <si>
    <t>Số liệu về kiểm tra chấp hành Điều lệ</t>
  </si>
  <si>
    <t>Số liệu về giám sát</t>
  </si>
  <si>
    <t>Ghi chú</t>
  </si>
  <si>
    <t>Số cuộc kiểm tra</t>
  </si>
  <si>
    <t>Số có khuyết điểm, vi phạm</t>
  </si>
  <si>
    <t>Kiểm tra     CĐ cùng cấp</t>
  </si>
  <si>
    <t>Tổ chức CĐ    cùng cấp</t>
  </si>
  <si>
    <t>Tổ chức</t>
  </si>
  <si>
    <t xml:space="preserve">Tổ chức </t>
  </si>
  <si>
    <t>Kiểm tra CĐ cấp dưới</t>
  </si>
  <si>
    <t>Tổ chức CĐ cấp dưới</t>
  </si>
  <si>
    <t>Số vi phạm</t>
  </si>
  <si>
    <t>Số bị xử lý kỷ luật</t>
  </si>
  <si>
    <t>Kiểm tra cùng cấp</t>
  </si>
  <si>
    <t>Kiểm tra cấp dưới</t>
  </si>
  <si>
    <t xml:space="preserve">Cán bộ, đoàn viên </t>
  </si>
  <si>
    <t xml:space="preserve">Cán bộ </t>
  </si>
  <si>
    <t>Đoàn viên</t>
  </si>
  <si>
    <t>Cán bộ, đoàn viên</t>
  </si>
  <si>
    <t>Khiến trách</t>
  </si>
  <si>
    <t>Cảnh cáo</t>
  </si>
  <si>
    <t>Giải tán</t>
  </si>
  <si>
    <t>Khiến  trách</t>
  </si>
  <si>
    <t xml:space="preserve">Cảnh cáo </t>
  </si>
  <si>
    <t>Hạ bậc lương</t>
  </si>
  <si>
    <t>Cách  chức</t>
  </si>
  <si>
    <t>Khai trừ</t>
  </si>
  <si>
    <t>Buộc thôi việc</t>
  </si>
  <si>
    <t>Số lượt người đến KNTC</t>
  </si>
  <si>
    <t>Số đơn thư khiếu  nại, tố cáo thuộc thẩm quyền giải quyết của công đoàn</t>
  </si>
  <si>
    <t>Số đơn thư KN,TC thuộc thẩm quyền giải quyết của cơ quan  Nhà nước và các tổ chức khác</t>
  </si>
  <si>
    <t>Kết quả</t>
  </si>
  <si>
    <t>Số đơn  khiếu nại</t>
  </si>
  <si>
    <t>Số đơn tố cáo</t>
  </si>
  <si>
    <t>Số người được trở lại làm việc</t>
  </si>
  <si>
    <t>Số người được hạ mức kỷ luật</t>
  </si>
  <si>
    <t>Số người được g/q về BHXH</t>
  </si>
  <si>
    <t>Số người được g/q về BHYT</t>
  </si>
  <si>
    <t>Số người được g/q về BHTN</t>
  </si>
  <si>
    <t>Số người được gq về TC thôi việc</t>
  </si>
  <si>
    <t>Số tiền bồi thường, hỗ trợ</t>
  </si>
  <si>
    <t>Số người được g/q về lương</t>
  </si>
  <si>
    <t>Số đơn nhận được</t>
  </si>
  <si>
    <t>Số đơn được giải quyết</t>
  </si>
  <si>
    <t xml:space="preserve">       Số TT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</si>
  <si>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</si>
  <si>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</si>
  <si>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</si>
  <si>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</si>
  <si>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</si>
  <si>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</si>
  <si>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</si>
  <si>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</si>
  <si>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</si>
  <si>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</si>
  <si>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</si>
  <si>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</si>
  <si>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</si>
  <si>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</si>
  <si>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</si>
  <si>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</si>
  <si>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</si>
  <si>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</si>
  <si>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</si>
  <si>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</si>
  <si>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Số cuộc giám sát</t>
  </si>
  <si>
    <t>Đối với tổ chức</t>
  </si>
  <si>
    <t>Đối với cán bộ CĐ</t>
  </si>
  <si>
    <t>Phụ lục số 4</t>
  </si>
  <si>
    <t>Truy nộp 2% KPCĐ (đồng)</t>
  </si>
  <si>
    <t>Truy nộp 1% ĐP (đồng)</t>
  </si>
  <si>
    <t>Truy nộp để ngoài sổ KT (đồng)</t>
  </si>
  <si>
    <t>Truy nộp khác (đồng)</t>
  </si>
  <si>
    <t>Tổng truy nộp (đồng)</t>
  </si>
  <si>
    <t>Phụ lục số 3</t>
  </si>
  <si>
    <t>Công đoàn cơ sở</t>
  </si>
  <si>
    <t xml:space="preserve">Công đoàn cơ sở </t>
  </si>
  <si>
    <t>Tổng số công đoàn hiện có</t>
  </si>
  <si>
    <t>Chuyên trách UBKT</t>
  </si>
  <si>
    <t>Kiêm nhiệm</t>
  </si>
  <si>
    <t>Số đã được bồi dưỡng, tập huấn nghiệp vụ UBKT</t>
  </si>
  <si>
    <t>Công đoàn tỉnh</t>
  </si>
  <si>
    <t>Trong đó, Ktra CĐCS NNN</t>
  </si>
  <si>
    <t>Tổng số đầu mối UBKT hiện có</t>
  </si>
  <si>
    <t>Tổng số UV UBKT</t>
  </si>
  <si>
    <t>Công đoàn cấp trên trực tiếp cơ sở</t>
  </si>
  <si>
    <t xml:space="preserve">                                                                                     </t>
  </si>
  <si>
    <t>Phụ lục số 02</t>
  </si>
  <si>
    <t>Phụ lục số 5</t>
  </si>
  <si>
    <t>LIÊN ĐOÀN LAO ĐỘNG TỈNH ĐẮK NÔNG</t>
  </si>
  <si>
    <t>Tổng số cuộc kiểm tra</t>
  </si>
  <si>
    <t>Phụ lục số 1</t>
  </si>
  <si>
    <t>Chưa phát hiện tổ chức, cán bộ ,đoàn viên có dấu hiệu vi phạm</t>
  </si>
  <si>
    <t>TỔNG LIÊN ĐOÀN LAO ĐỘNGVIỆT NAM</t>
  </si>
  <si>
    <r>
      <t xml:space="preserve"> TỔ CHỨC UỶ BAN KIỂM TRA CÔNG ĐOÀN 6 THÁNG ĐẦU NĂM 2025
</t>
    </r>
    <r>
      <rPr>
        <i/>
        <sz val="12"/>
        <color rgb="FF000000"/>
        <rFont val="Times New Roman"/>
        <family val="1"/>
      </rPr>
      <t>(Kèm theo Báo cáo số          /BC-LĐLĐ, ngày        /6/2025 của Ban Chấp hành LĐLĐ tỉnh Đắk Nông)</t>
    </r>
  </si>
  <si>
    <t>TỔNG LIÊN ĐOÀN LAO ĐỘNG VIỆT NAM</t>
  </si>
  <si>
    <r>
      <t xml:space="preserve">          KẾT QUẢ KIỂM TRA KHI CÓ DẤU HIỆU VI PHẠM VÀ XỬ LÝ KỶ LUẬT  6 THÁNG ĐẦU NĂM 2025
</t>
    </r>
    <r>
      <rPr>
        <i/>
        <sz val="12"/>
        <color rgb="FF000000"/>
        <rFont val="Times New Roman"/>
        <family val="1"/>
      </rPr>
      <t>(Kèm theo Báo cáo số          /BC-LĐLĐ, ngày           /6/2025 của Ban Chấp hành LĐLĐ tỉnh Đắk Nông)</t>
    </r>
  </si>
  <si>
    <r>
      <t xml:space="preserve">                   KẾT QUẢ KIỂM TRA VIỆC CHẤP HÀNH ĐIỀU LỆ CÔNG ĐOÀN VÀ GIÁM SÁT 6 THÁNG ĐẦU NĂM 2025
           </t>
    </r>
    <r>
      <rPr>
        <i/>
        <sz val="12"/>
        <color rgb="FF000000"/>
        <rFont val="Times New Roman"/>
        <family val="1"/>
      </rPr>
      <t>(Kèm theo Báo cáo số          /BC-LĐLĐ, ngày       /6/2025 của Ban Chấp hành LĐLĐ tỉnh Đắk Nông)</t>
    </r>
  </si>
  <si>
    <r>
      <t xml:space="preserve">                   KẾT QUẢ GIẢI QUYẾT VÀ THAM GIA GIẢI QUYẾT KHIẾU NẠI, TỐ CÁO  6 THÁNG ĐẦU NĂM 2025
             </t>
    </r>
    <r>
      <rPr>
        <i/>
        <sz val="12"/>
        <color rgb="FF000000"/>
        <rFont val="Times New Roman"/>
        <family val="1"/>
      </rPr>
      <t>(Kèm theo Báo cáo số            /BC-LĐLĐ, ngày          /6/2025 của Ban Chấp hành LĐLĐ tỉnh Đắk Nông)</t>
    </r>
  </si>
  <si>
    <r>
      <t xml:space="preserve">KẾT QUẢ KIỂM TRA QUẢN LÝ SỬ DỤNG
TÀI CHÍNH, TÀI SẢN VÀ HOẠT ĐỘNG KINH TẾ CÔNG ĐOÀN 6 THÁNG ĐẦU NĂM 2025
</t>
    </r>
    <r>
      <rPr>
        <i/>
        <sz val="12"/>
        <color theme="1"/>
        <rFont val="Times New Roman"/>
        <family val="1"/>
      </rPr>
      <t>(Kèm theo Báo cáo số           /BC-LĐLĐ, ngày          /6/2025 của Ban Chấp hành LĐLĐ tỉnh Đắk Nông)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</si>
</sst>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i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name val="Times New Roman"/>
      <family val="1"/>
    </font>
    <font>
      <i/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i/>
      <sz val="14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0" fillId="0" borderId="0" xfId="0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quotePrefix="1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9" xfId="0" quotePrefix="1" applyFont="1" applyBorder="1" applyAlignment="1">
      <alignment horizontal="center" vertical="top" wrapText="1"/>
    </xf>
    <xf numFmtId="0" fontId="2" fillId="0" borderId="6" xfId="0" quotePrefix="1" applyFont="1" applyBorder="1" applyAlignment="1">
      <alignment horizontal="center" vertical="top" wrapText="1"/>
    </xf>
    <xf numFmtId="0" fontId="9" fillId="0" borderId="1" xfId="0" quotePrefix="1" applyFont="1" applyBorder="1" applyAlignment="1">
      <alignment horizontal="center" vertical="top" wrapText="1"/>
    </xf>
    <xf numFmtId="0" fontId="13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0" fillId="0" borderId="0" xfId="0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7" fillId="0" borderId="0" xfId="0" applyFont="1"/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" fontId="22" fillId="0" borderId="0" xfId="1" applyNumberFormat="1" applyFont="1" applyBorder="1" applyAlignment="1">
      <alignment vertical="center" wrapText="1"/>
    </xf>
    <xf numFmtId="165" fontId="22" fillId="0" borderId="0" xfId="1" applyNumberFormat="1" applyFont="1" applyBorder="1" applyAlignment="1">
      <alignment vertical="center" wrapText="1"/>
    </xf>
    <xf numFmtId="165" fontId="22" fillId="0" borderId="0" xfId="1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9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3" fillId="0" borderId="14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4" sqref="E14"/>
    </sheetView>
  </sheetViews>
  <sheetFormatPr defaultRowHeight="15" x14ac:dyDescent="0.25"/>
  <cols>
    <col min="1" max="1" width="6.42578125" customWidth="1"/>
    <col min="2" max="2" width="26.42578125" customWidth="1"/>
    <col min="3" max="7" width="18.85546875" style="17" customWidth="1"/>
  </cols>
  <sheetData>
    <row r="1" spans="1:8" ht="21" customHeight="1" x14ac:dyDescent="0.25">
      <c r="A1" s="106" t="s">
        <v>97</v>
      </c>
      <c r="B1" s="106"/>
      <c r="C1" s="106"/>
      <c r="D1" s="100"/>
      <c r="E1" s="100"/>
      <c r="F1" s="100"/>
      <c r="G1" s="90" t="s">
        <v>95</v>
      </c>
      <c r="H1" s="100"/>
    </row>
    <row r="2" spans="1:8" x14ac:dyDescent="0.25">
      <c r="A2" s="152" t="s">
        <v>93</v>
      </c>
      <c r="B2" s="152"/>
      <c r="C2" s="152"/>
      <c r="D2" s="101"/>
      <c r="E2" s="101"/>
      <c r="F2" s="101"/>
      <c r="G2" s="101"/>
      <c r="H2" s="101"/>
    </row>
    <row r="3" spans="1:8" ht="42" customHeight="1" x14ac:dyDescent="0.25">
      <c r="A3" s="104" t="s">
        <v>98</v>
      </c>
      <c r="B3" s="105"/>
      <c r="C3" s="105"/>
      <c r="D3" s="105"/>
      <c r="E3" s="105"/>
      <c r="F3" s="105"/>
      <c r="G3" s="105"/>
    </row>
    <row r="4" spans="1:8" ht="29.25" customHeight="1" x14ac:dyDescent="0.25">
      <c r="A4" s="14"/>
    </row>
    <row r="5" spans="1:8" ht="26.25" customHeight="1" x14ac:dyDescent="0.25">
      <c r="A5" s="107" t="s">
        <v>0</v>
      </c>
      <c r="B5" s="107" t="s">
        <v>1</v>
      </c>
      <c r="C5" s="107" t="s">
        <v>81</v>
      </c>
      <c r="D5" s="107" t="s">
        <v>87</v>
      </c>
      <c r="E5" s="108" t="s">
        <v>88</v>
      </c>
      <c r="F5" s="109"/>
      <c r="G5" s="110"/>
    </row>
    <row r="6" spans="1:8" ht="59.25" customHeight="1" x14ac:dyDescent="0.25">
      <c r="A6" s="107"/>
      <c r="B6" s="107"/>
      <c r="C6" s="107"/>
      <c r="D6" s="107"/>
      <c r="E6" s="20" t="s">
        <v>82</v>
      </c>
      <c r="F6" s="20" t="s">
        <v>83</v>
      </c>
      <c r="G6" s="20" t="s">
        <v>84</v>
      </c>
    </row>
    <row r="7" spans="1:8" ht="30" customHeight="1" x14ac:dyDescent="0.25">
      <c r="A7" s="8" t="s">
        <v>49</v>
      </c>
      <c r="B7" s="8" t="s">
        <v>50</v>
      </c>
      <c r="C7" s="22" t="s">
        <v>51</v>
      </c>
      <c r="D7" s="22" t="s">
        <v>52</v>
      </c>
      <c r="E7" s="22" t="s">
        <v>54</v>
      </c>
      <c r="F7" s="22" t="s">
        <v>55</v>
      </c>
      <c r="G7" s="22" t="s">
        <v>56</v>
      </c>
    </row>
    <row r="8" spans="1:8" ht="43.5" customHeight="1" x14ac:dyDescent="0.25">
      <c r="A8" s="29">
        <v>1</v>
      </c>
      <c r="B8" s="28" t="s">
        <v>85</v>
      </c>
      <c r="C8" s="29">
        <v>1</v>
      </c>
      <c r="D8" s="29">
        <v>1</v>
      </c>
      <c r="E8" s="29">
        <v>3</v>
      </c>
      <c r="F8" s="29">
        <v>4</v>
      </c>
      <c r="G8" s="29">
        <v>7</v>
      </c>
    </row>
    <row r="9" spans="1:8" ht="41.25" customHeight="1" x14ac:dyDescent="0.25">
      <c r="A9" s="29">
        <v>2</v>
      </c>
      <c r="B9" s="28" t="s">
        <v>89</v>
      </c>
      <c r="C9" s="29">
        <v>12</v>
      </c>
      <c r="D9" s="29">
        <v>12</v>
      </c>
      <c r="E9" s="29">
        <v>10</v>
      </c>
      <c r="F9" s="29">
        <v>35</v>
      </c>
      <c r="G9" s="29">
        <v>24</v>
      </c>
    </row>
    <row r="10" spans="1:8" ht="36" customHeight="1" x14ac:dyDescent="0.25">
      <c r="A10" s="16">
        <v>3</v>
      </c>
      <c r="B10" s="36" t="s">
        <v>79</v>
      </c>
      <c r="C10" s="59">
        <v>717</v>
      </c>
      <c r="D10" s="59">
        <v>292</v>
      </c>
      <c r="E10" s="59">
        <v>0</v>
      </c>
      <c r="F10" s="59">
        <v>887</v>
      </c>
      <c r="G10" s="59">
        <v>446</v>
      </c>
    </row>
    <row r="11" spans="1:8" s="1" customFormat="1" ht="42" customHeight="1" x14ac:dyDescent="0.25">
      <c r="A11" s="91">
        <v>4</v>
      </c>
      <c r="B11" s="30" t="s">
        <v>3</v>
      </c>
      <c r="C11" s="30">
        <f>SUM(C8:C10)</f>
        <v>730</v>
      </c>
      <c r="D11" s="30">
        <f>SUM(D8:D10)</f>
        <v>305</v>
      </c>
      <c r="E11" s="30">
        <f>SUM(E8:E10)</f>
        <v>13</v>
      </c>
      <c r="F11" s="30">
        <f>SUM(F8:F10)</f>
        <v>926</v>
      </c>
      <c r="G11" s="30">
        <f>SUM(G8:G10)</f>
        <v>477</v>
      </c>
    </row>
    <row r="12" spans="1:8" s="1" customFormat="1" ht="32.25" customHeight="1" x14ac:dyDescent="0.25">
      <c r="A12" s="34"/>
      <c r="B12" s="34"/>
      <c r="C12" s="34"/>
      <c r="D12" s="34"/>
      <c r="E12" s="34"/>
      <c r="F12" s="34"/>
      <c r="G12" s="34"/>
    </row>
    <row r="13" spans="1:8" s="1" customFormat="1" ht="32.25" customHeight="1" x14ac:dyDescent="0.25">
      <c r="A13" s="34"/>
      <c r="B13" s="34"/>
      <c r="C13" s="34"/>
      <c r="D13" s="34"/>
      <c r="E13" s="34"/>
      <c r="F13" s="34"/>
      <c r="G13" s="34"/>
    </row>
    <row r="14" spans="1:8" s="1" customFormat="1" ht="32.25" customHeight="1" x14ac:dyDescent="0.25">
      <c r="A14" s="34"/>
      <c r="B14" s="34"/>
      <c r="C14" s="34"/>
      <c r="D14" s="34"/>
      <c r="E14" s="34"/>
      <c r="F14" s="34"/>
      <c r="G14" s="34"/>
    </row>
    <row r="15" spans="1:8" s="1" customFormat="1" ht="32.25" customHeight="1" x14ac:dyDescent="0.25">
      <c r="A15" s="34"/>
      <c r="B15" s="34"/>
      <c r="C15" s="34"/>
      <c r="D15" s="34"/>
      <c r="E15" s="34"/>
      <c r="F15" s="34"/>
      <c r="G15" s="34"/>
    </row>
    <row r="16" spans="1:8" s="1" customFormat="1" ht="32.25" customHeight="1" x14ac:dyDescent="0.25">
      <c r="A16" s="34"/>
      <c r="B16" s="34"/>
      <c r="C16" s="34"/>
      <c r="D16" s="34"/>
      <c r="E16" s="34"/>
      <c r="F16" s="34"/>
      <c r="G16" s="34"/>
    </row>
  </sheetData>
  <mergeCells count="8">
    <mergeCell ref="A3:G3"/>
    <mergeCell ref="A1:C1"/>
    <mergeCell ref="A2:C2"/>
    <mergeCell ref="A5:A6"/>
    <mergeCell ref="B5:B6"/>
    <mergeCell ref="C5:C6"/>
    <mergeCell ref="D5:D6"/>
    <mergeCell ref="E5:G5"/>
  </mergeCells>
  <pageMargins left="0.7" right="0.4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9" sqref="D9:D10"/>
    </sheetView>
  </sheetViews>
  <sheetFormatPr defaultRowHeight="15" x14ac:dyDescent="0.25"/>
  <cols>
    <col min="1" max="1" width="6.140625" style="64" customWidth="1"/>
    <col min="2" max="2" width="22.85546875" style="64" customWidth="1"/>
    <col min="3" max="11" width="10.28515625" style="64" customWidth="1"/>
    <col min="12" max="12" width="12.85546875" style="64" customWidth="1"/>
    <col min="13" max="16384" width="9.140625" style="64"/>
  </cols>
  <sheetData>
    <row r="1" spans="1:13" ht="22.5" customHeight="1" x14ac:dyDescent="0.25">
      <c r="D1" s="39"/>
      <c r="J1" s="111" t="s">
        <v>91</v>
      </c>
      <c r="K1" s="111"/>
      <c r="L1" s="111"/>
    </row>
    <row r="2" spans="1:13" ht="15.75" customHeight="1" x14ac:dyDescent="0.25">
      <c r="A2" s="118" t="s">
        <v>99</v>
      </c>
      <c r="B2" s="118"/>
      <c r="C2" s="118"/>
      <c r="D2" s="118"/>
      <c r="J2" s="51"/>
      <c r="K2" s="51"/>
      <c r="L2" s="51"/>
    </row>
    <row r="3" spans="1:13" ht="14.25" customHeight="1" x14ac:dyDescent="0.25">
      <c r="A3" s="153" t="s">
        <v>93</v>
      </c>
      <c r="B3" s="153"/>
      <c r="C3" s="153"/>
      <c r="D3" s="153"/>
    </row>
    <row r="4" spans="1:13" ht="51.75" customHeight="1" x14ac:dyDescent="0.25">
      <c r="A4" s="104" t="s">
        <v>101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3" ht="17.25" customHeight="1" x14ac:dyDescent="0.25">
      <c r="A5" s="13" t="s">
        <v>90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5">
      <c r="A6" s="5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1.5" customHeight="1" x14ac:dyDescent="0.25">
      <c r="A7" s="115" t="s">
        <v>0</v>
      </c>
      <c r="B7" s="122" t="s">
        <v>1</v>
      </c>
      <c r="C7" s="119" t="s">
        <v>4</v>
      </c>
      <c r="D7" s="113"/>
      <c r="E7" s="113"/>
      <c r="F7" s="113"/>
      <c r="G7" s="114"/>
      <c r="H7" s="113" t="s">
        <v>5</v>
      </c>
      <c r="I7" s="113"/>
      <c r="J7" s="113"/>
      <c r="K7" s="114"/>
      <c r="L7" s="115" t="s">
        <v>6</v>
      </c>
    </row>
    <row r="8" spans="1:13" ht="42" customHeight="1" x14ac:dyDescent="0.25">
      <c r="A8" s="116"/>
      <c r="B8" s="123"/>
      <c r="C8" s="107" t="s">
        <v>7</v>
      </c>
      <c r="D8" s="107" t="s">
        <v>2</v>
      </c>
      <c r="E8" s="107"/>
      <c r="F8" s="112" t="s">
        <v>8</v>
      </c>
      <c r="G8" s="112"/>
      <c r="H8" s="107" t="s">
        <v>69</v>
      </c>
      <c r="I8" s="107"/>
      <c r="J8" s="112" t="s">
        <v>8</v>
      </c>
      <c r="K8" s="112"/>
      <c r="L8" s="116"/>
    </row>
    <row r="9" spans="1:13" ht="31.5" customHeight="1" x14ac:dyDescent="0.25">
      <c r="A9" s="116"/>
      <c r="B9" s="123"/>
      <c r="C9" s="107"/>
      <c r="D9" s="107" t="s">
        <v>9</v>
      </c>
      <c r="E9" s="107" t="s">
        <v>13</v>
      </c>
      <c r="F9" s="107" t="s">
        <v>10</v>
      </c>
      <c r="G9" s="107" t="s">
        <v>14</v>
      </c>
      <c r="H9" s="112" t="s">
        <v>70</v>
      </c>
      <c r="I9" s="112" t="s">
        <v>71</v>
      </c>
      <c r="J9" s="112" t="s">
        <v>70</v>
      </c>
      <c r="K9" s="112" t="s">
        <v>71</v>
      </c>
      <c r="L9" s="116"/>
    </row>
    <row r="10" spans="1:13" ht="36" customHeight="1" x14ac:dyDescent="0.25">
      <c r="A10" s="117"/>
      <c r="B10" s="124"/>
      <c r="C10" s="107"/>
      <c r="D10" s="107"/>
      <c r="E10" s="107"/>
      <c r="F10" s="107"/>
      <c r="G10" s="107"/>
      <c r="H10" s="112"/>
      <c r="I10" s="112"/>
      <c r="J10" s="112"/>
      <c r="K10" s="112"/>
      <c r="L10" s="117"/>
    </row>
    <row r="11" spans="1:13" ht="15.75" x14ac:dyDescent="0.25">
      <c r="A11" s="7" t="s">
        <v>49</v>
      </c>
      <c r="B11" s="8" t="s">
        <v>50</v>
      </c>
      <c r="C11" s="8" t="s">
        <v>51</v>
      </c>
      <c r="D11" s="8" t="s">
        <v>52</v>
      </c>
      <c r="E11" s="8" t="s">
        <v>53</v>
      </c>
      <c r="F11" s="11" t="s">
        <v>54</v>
      </c>
      <c r="G11" s="11" t="s">
        <v>55</v>
      </c>
      <c r="H11" s="8" t="s">
        <v>57</v>
      </c>
      <c r="I11" s="8" t="s">
        <v>58</v>
      </c>
      <c r="J11" s="8" t="s">
        <v>59</v>
      </c>
      <c r="K11" s="8" t="s">
        <v>60</v>
      </c>
      <c r="L11" s="8" t="s">
        <v>61</v>
      </c>
    </row>
    <row r="12" spans="1:13" ht="42" customHeight="1" x14ac:dyDescent="0.25">
      <c r="A12" s="49">
        <v>1</v>
      </c>
      <c r="B12" s="36" t="s">
        <v>85</v>
      </c>
      <c r="C12" s="52">
        <v>4</v>
      </c>
      <c r="D12" s="52"/>
      <c r="E12" s="52">
        <v>4</v>
      </c>
      <c r="F12" s="65"/>
      <c r="G12" s="65"/>
      <c r="H12" s="52"/>
      <c r="I12" s="52"/>
      <c r="J12" s="52"/>
      <c r="K12" s="52"/>
      <c r="L12" s="21"/>
    </row>
    <row r="13" spans="1:13" ht="42" customHeight="1" x14ac:dyDescent="0.25">
      <c r="A13" s="49">
        <v>2</v>
      </c>
      <c r="B13" s="36" t="s">
        <v>89</v>
      </c>
      <c r="C13" s="52">
        <v>66</v>
      </c>
      <c r="D13" s="52">
        <v>5</v>
      </c>
      <c r="E13" s="52">
        <v>61</v>
      </c>
      <c r="F13" s="52"/>
      <c r="G13" s="52"/>
      <c r="H13" s="52">
        <v>11</v>
      </c>
      <c r="I13" s="52"/>
      <c r="J13" s="52"/>
      <c r="K13" s="52"/>
      <c r="L13" s="21"/>
    </row>
    <row r="14" spans="1:13" ht="42" customHeight="1" x14ac:dyDescent="0.25">
      <c r="A14" s="53">
        <v>3</v>
      </c>
      <c r="B14" s="45" t="s">
        <v>80</v>
      </c>
      <c r="C14" s="52">
        <v>189</v>
      </c>
      <c r="D14" s="52">
        <v>161</v>
      </c>
      <c r="E14" s="52">
        <v>28</v>
      </c>
      <c r="F14" s="52"/>
      <c r="G14" s="52"/>
      <c r="H14" s="52">
        <v>10</v>
      </c>
      <c r="I14" s="52"/>
      <c r="J14" s="52"/>
      <c r="K14" s="52"/>
      <c r="L14" s="21"/>
    </row>
    <row r="15" spans="1:13" s="66" customFormat="1" ht="42" customHeight="1" x14ac:dyDescent="0.2">
      <c r="A15" s="93">
        <v>4</v>
      </c>
      <c r="B15" s="48" t="s">
        <v>3</v>
      </c>
      <c r="C15" s="31">
        <f>SUM(C12:C14)</f>
        <v>259</v>
      </c>
      <c r="D15" s="31">
        <f>SUM(D12:D14)</f>
        <v>166</v>
      </c>
      <c r="E15" s="31">
        <f>SUM(E12:E14)</f>
        <v>93</v>
      </c>
      <c r="F15" s="31"/>
      <c r="G15" s="31"/>
      <c r="H15" s="31">
        <f>SUM(H12:H14)</f>
        <v>21</v>
      </c>
      <c r="I15" s="31"/>
      <c r="J15" s="31"/>
      <c r="K15" s="31"/>
      <c r="L15" s="32"/>
    </row>
    <row r="16" spans="1:13" s="66" customFormat="1" ht="33.7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35"/>
    </row>
    <row r="17" spans="1:12" s="66" customFormat="1" ht="33.75" customHeight="1" x14ac:dyDescent="0.2">
      <c r="A17" s="33"/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</sheetData>
  <mergeCells count="23">
    <mergeCell ref="C8:C10"/>
    <mergeCell ref="E9:E10"/>
    <mergeCell ref="G9:G10"/>
    <mergeCell ref="B17:L17"/>
    <mergeCell ref="B7:B10"/>
    <mergeCell ref="D8:E8"/>
    <mergeCell ref="D9:D10"/>
    <mergeCell ref="J1:L1"/>
    <mergeCell ref="F9:F10"/>
    <mergeCell ref="H9:H10"/>
    <mergeCell ref="I9:I10"/>
    <mergeCell ref="J9:J10"/>
    <mergeCell ref="K9:K10"/>
    <mergeCell ref="F8:G8"/>
    <mergeCell ref="H8:I8"/>
    <mergeCell ref="J8:K8"/>
    <mergeCell ref="A4:L4"/>
    <mergeCell ref="H7:K7"/>
    <mergeCell ref="L7:L10"/>
    <mergeCell ref="A2:D2"/>
    <mergeCell ref="A3:D3"/>
    <mergeCell ref="A7:A10"/>
    <mergeCell ref="C7:G7"/>
  </mergeCells>
  <pageMargins left="0.5" right="0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opLeftCell="A8" workbookViewId="0">
      <selection activeCell="O4" sqref="O4"/>
    </sheetView>
  </sheetViews>
  <sheetFormatPr defaultRowHeight="15" x14ac:dyDescent="0.25"/>
  <cols>
    <col min="1" max="1" width="5.140625" style="58" customWidth="1"/>
    <col min="2" max="2" width="19.7109375" style="64" customWidth="1"/>
    <col min="3" max="4" width="6.140625" style="64" customWidth="1"/>
    <col min="5" max="5" width="5.85546875" style="64" customWidth="1"/>
    <col min="6" max="6" width="7.140625" style="64" customWidth="1"/>
    <col min="7" max="8" width="6.28515625" style="64" customWidth="1"/>
    <col min="9" max="10" width="5.7109375" style="64" customWidth="1"/>
    <col min="11" max="11" width="6.140625" style="64" customWidth="1"/>
    <col min="12" max="12" width="5.85546875" style="64" customWidth="1"/>
    <col min="13" max="13" width="6.28515625" style="64" customWidth="1"/>
    <col min="14" max="14" width="6.140625" style="64" customWidth="1"/>
    <col min="15" max="15" width="6.5703125" style="64" customWidth="1"/>
    <col min="16" max="16" width="6.7109375" style="64" customWidth="1"/>
    <col min="17" max="17" width="6.28515625" style="64" customWidth="1"/>
    <col min="18" max="18" width="5.7109375" style="64" customWidth="1"/>
    <col min="19" max="20" width="6.42578125" style="64" customWidth="1"/>
    <col min="21" max="16384" width="9.140625" style="64"/>
  </cols>
  <sheetData>
    <row r="1" spans="1:21" ht="15.75" customHeight="1" x14ac:dyDescent="0.25">
      <c r="A1" s="118" t="s">
        <v>99</v>
      </c>
      <c r="B1" s="118"/>
      <c r="C1" s="118"/>
      <c r="D1" s="118"/>
      <c r="E1" s="118"/>
      <c r="F1" s="118"/>
      <c r="G1" s="118"/>
      <c r="H1" s="118"/>
      <c r="I1" s="2"/>
      <c r="J1" s="2"/>
      <c r="K1" s="2"/>
      <c r="L1" s="2"/>
      <c r="M1" s="2"/>
      <c r="N1" s="2"/>
      <c r="P1" s="125" t="s">
        <v>78</v>
      </c>
      <c r="Q1" s="125"/>
      <c r="R1" s="125"/>
      <c r="S1" s="125"/>
      <c r="T1" s="103"/>
      <c r="U1" s="103"/>
    </row>
    <row r="2" spans="1:21" ht="15.75" customHeight="1" x14ac:dyDescent="0.25">
      <c r="A2" s="153" t="s">
        <v>93</v>
      </c>
      <c r="B2" s="153"/>
      <c r="C2" s="153"/>
      <c r="D2" s="153"/>
      <c r="E2" s="153"/>
      <c r="F2" s="153"/>
      <c r="G2" s="153"/>
      <c r="H2" s="153"/>
    </row>
    <row r="3" spans="1:21" ht="42" customHeight="1" x14ac:dyDescent="0.25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21" ht="25.5" customHeight="1" x14ac:dyDescent="0.25">
      <c r="A4" s="5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1" ht="19.5" customHeight="1" x14ac:dyDescent="0.25">
      <c r="A5" s="127" t="s">
        <v>0</v>
      </c>
      <c r="B5" s="128" t="s">
        <v>1</v>
      </c>
      <c r="C5" s="129" t="s">
        <v>7</v>
      </c>
      <c r="D5" s="129"/>
      <c r="E5" s="129"/>
      <c r="F5" s="129"/>
      <c r="G5" s="129" t="s">
        <v>15</v>
      </c>
      <c r="H5" s="129"/>
      <c r="I5" s="129" t="s"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1" ht="47.25" customHeight="1" x14ac:dyDescent="0.25">
      <c r="A6" s="127"/>
      <c r="B6" s="128"/>
      <c r="C6" s="129" t="s">
        <v>17</v>
      </c>
      <c r="D6" s="129"/>
      <c r="E6" s="129" t="s">
        <v>18</v>
      </c>
      <c r="F6" s="129"/>
      <c r="G6" s="127" t="s">
        <v>12</v>
      </c>
      <c r="H6" s="127" t="s">
        <v>19</v>
      </c>
      <c r="I6" s="127" t="s">
        <v>11</v>
      </c>
      <c r="J6" s="127"/>
      <c r="K6" s="127"/>
      <c r="L6" s="127" t="s">
        <v>20</v>
      </c>
      <c r="M6" s="127"/>
      <c r="N6" s="127"/>
      <c r="O6" s="127"/>
      <c r="P6" s="127"/>
      <c r="Q6" s="127"/>
      <c r="R6" s="127" t="s">
        <v>21</v>
      </c>
      <c r="S6" s="127"/>
      <c r="T6" s="127"/>
    </row>
    <row r="7" spans="1:21" hidden="1" x14ac:dyDescent="0.25">
      <c r="A7" s="127"/>
      <c r="B7" s="128"/>
      <c r="C7" s="129"/>
      <c r="D7" s="129"/>
      <c r="E7" s="129"/>
      <c r="F7" s="129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</row>
    <row r="8" spans="1:21" ht="76.5" customHeight="1" x14ac:dyDescent="0.25">
      <c r="A8" s="127"/>
      <c r="B8" s="128"/>
      <c r="C8" s="55" t="s">
        <v>11</v>
      </c>
      <c r="D8" s="55" t="s">
        <v>22</v>
      </c>
      <c r="E8" s="55" t="s">
        <v>12</v>
      </c>
      <c r="F8" s="55" t="s">
        <v>19</v>
      </c>
      <c r="G8" s="127"/>
      <c r="H8" s="127"/>
      <c r="I8" s="55" t="s">
        <v>23</v>
      </c>
      <c r="J8" s="55" t="s">
        <v>24</v>
      </c>
      <c r="K8" s="55" t="s">
        <v>25</v>
      </c>
      <c r="L8" s="55" t="s">
        <v>26</v>
      </c>
      <c r="M8" s="55" t="s">
        <v>27</v>
      </c>
      <c r="N8" s="55" t="s">
        <v>28</v>
      </c>
      <c r="O8" s="55" t="s">
        <v>29</v>
      </c>
      <c r="P8" s="55" t="s">
        <v>30</v>
      </c>
      <c r="Q8" s="55" t="s">
        <v>31</v>
      </c>
      <c r="R8" s="55" t="s">
        <v>26</v>
      </c>
      <c r="S8" s="55" t="s">
        <v>27</v>
      </c>
      <c r="T8" s="55" t="s">
        <v>30</v>
      </c>
    </row>
    <row r="9" spans="1:21" x14ac:dyDescent="0.25">
      <c r="A9" s="57" t="s">
        <v>49</v>
      </c>
      <c r="B9" s="57" t="s">
        <v>50</v>
      </c>
      <c r="C9" s="57" t="s">
        <v>51</v>
      </c>
      <c r="D9" s="57" t="s">
        <v>52</v>
      </c>
      <c r="E9" s="57" t="s">
        <v>53</v>
      </c>
      <c r="F9" s="57" t="s">
        <v>54</v>
      </c>
      <c r="G9" s="57" t="s">
        <v>55</v>
      </c>
      <c r="H9" s="57" t="s">
        <v>56</v>
      </c>
      <c r="I9" s="57" t="s">
        <v>57</v>
      </c>
      <c r="J9" s="57" t="s">
        <v>58</v>
      </c>
      <c r="K9" s="57" t="s">
        <v>59</v>
      </c>
      <c r="L9" s="57" t="s">
        <v>60</v>
      </c>
      <c r="M9" s="57" t="s">
        <v>61</v>
      </c>
      <c r="N9" s="57" t="s">
        <v>62</v>
      </c>
      <c r="O9" s="57" t="s">
        <v>63</v>
      </c>
      <c r="P9" s="57" t="s">
        <v>64</v>
      </c>
      <c r="Q9" s="57" t="s">
        <v>65</v>
      </c>
      <c r="R9" s="57" t="s">
        <v>66</v>
      </c>
      <c r="S9" s="57" t="s">
        <v>67</v>
      </c>
      <c r="T9" s="57" t="s">
        <v>68</v>
      </c>
    </row>
    <row r="10" spans="1:21" ht="31.5" customHeight="1" x14ac:dyDescent="0.25">
      <c r="A10" s="67">
        <v>1</v>
      </c>
      <c r="B10" s="47" t="s">
        <v>85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37"/>
    </row>
    <row r="11" spans="1:21" ht="39" customHeight="1" x14ac:dyDescent="0.25">
      <c r="A11" s="25">
        <v>2</v>
      </c>
      <c r="B11" s="44" t="s">
        <v>89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</row>
    <row r="12" spans="1:21" ht="36" customHeight="1" x14ac:dyDescent="0.25">
      <c r="A12" s="54">
        <v>3</v>
      </c>
      <c r="B12" s="45" t="s">
        <v>80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1" s="66" customFormat="1" ht="30" customHeight="1" x14ac:dyDescent="0.2">
      <c r="A13" s="42">
        <v>4</v>
      </c>
      <c r="B13" s="46" t="s">
        <v>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1" ht="31.5" customHeight="1" x14ac:dyDescent="0.3">
      <c r="B14" s="126" t="s">
        <v>96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</sheetData>
  <mergeCells count="17">
    <mergeCell ref="R6:T7"/>
    <mergeCell ref="A1:H1"/>
    <mergeCell ref="P1:S1"/>
    <mergeCell ref="B14:O14"/>
    <mergeCell ref="A2:H2"/>
    <mergeCell ref="A5:A8"/>
    <mergeCell ref="B5:B8"/>
    <mergeCell ref="H6:H8"/>
    <mergeCell ref="G6:G8"/>
    <mergeCell ref="A3:Q3"/>
    <mergeCell ref="C5:F5"/>
    <mergeCell ref="G5:H5"/>
    <mergeCell ref="I5:T5"/>
    <mergeCell ref="C6:D7"/>
    <mergeCell ref="E6:F7"/>
    <mergeCell ref="I6:K7"/>
    <mergeCell ref="L6:Q7"/>
  </mergeCells>
  <pageMargins left="0.5" right="0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7" workbookViewId="0">
      <selection activeCell="M5" sqref="M5:T6"/>
    </sheetView>
  </sheetViews>
  <sheetFormatPr defaultRowHeight="15" x14ac:dyDescent="0.25"/>
  <cols>
    <col min="1" max="1" width="4" style="17" customWidth="1"/>
    <col min="2" max="2" width="9.140625" hidden="1" customWidth="1"/>
    <col min="3" max="3" width="18.42578125" style="15" customWidth="1"/>
    <col min="4" max="4" width="7.5703125" customWidth="1"/>
    <col min="5" max="5" width="6.5703125" customWidth="1"/>
    <col min="6" max="6" width="6.140625" customWidth="1"/>
    <col min="7" max="7" width="5.85546875" customWidth="1"/>
    <col min="8" max="9" width="7" customWidth="1"/>
    <col min="10" max="10" width="6.85546875" customWidth="1"/>
    <col min="11" max="11" width="6.5703125" customWidth="1"/>
    <col min="12" max="12" width="6.7109375" customWidth="1"/>
    <col min="13" max="13" width="6.5703125" customWidth="1"/>
    <col min="14" max="14" width="6" customWidth="1"/>
    <col min="15" max="16" width="7" customWidth="1"/>
    <col min="17" max="17" width="6.7109375" customWidth="1"/>
    <col min="18" max="20" width="7.140625" customWidth="1"/>
  </cols>
  <sheetData>
    <row r="1" spans="1:21" s="27" customFormat="1" x14ac:dyDescent="0.25">
      <c r="A1" s="106" t="s">
        <v>99</v>
      </c>
      <c r="B1" s="106"/>
      <c r="C1" s="106"/>
      <c r="D1" s="106"/>
      <c r="E1" s="106"/>
      <c r="F1" s="106"/>
      <c r="G1" s="106"/>
      <c r="H1" s="106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s="27" customFormat="1" x14ac:dyDescent="0.25">
      <c r="A2" s="152" t="s">
        <v>93</v>
      </c>
      <c r="B2" s="152"/>
      <c r="C2" s="152"/>
      <c r="D2" s="152"/>
      <c r="E2" s="152"/>
      <c r="F2" s="152"/>
      <c r="G2" s="152"/>
      <c r="H2" s="152"/>
      <c r="I2" s="64"/>
      <c r="J2" s="64"/>
      <c r="K2" s="64"/>
      <c r="L2" s="64"/>
      <c r="M2" s="64"/>
      <c r="N2" s="64"/>
      <c r="O2" s="64"/>
      <c r="P2" s="64"/>
      <c r="Q2" s="138" t="s">
        <v>72</v>
      </c>
      <c r="R2" s="138"/>
      <c r="S2" s="138"/>
      <c r="T2" s="138"/>
    </row>
    <row r="3" spans="1:21" ht="19.5" customHeight="1" x14ac:dyDescent="0.25">
      <c r="A3" s="141" t="s">
        <v>102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1" ht="54" customHeigh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1:21" ht="22.5" customHeight="1" x14ac:dyDescent="0.25">
      <c r="A5" s="130" t="s">
        <v>48</v>
      </c>
      <c r="B5" s="4"/>
      <c r="C5" s="130" t="s">
        <v>1</v>
      </c>
      <c r="D5" s="128" t="s">
        <v>32</v>
      </c>
      <c r="E5" s="128" t="s">
        <v>33</v>
      </c>
      <c r="F5" s="128"/>
      <c r="G5" s="128"/>
      <c r="H5" s="128"/>
      <c r="I5" s="128" t="s">
        <v>34</v>
      </c>
      <c r="J5" s="128"/>
      <c r="K5" s="128"/>
      <c r="L5" s="143"/>
      <c r="M5" s="128" t="s">
        <v>35</v>
      </c>
      <c r="N5" s="128"/>
      <c r="O5" s="128"/>
      <c r="P5" s="128"/>
      <c r="Q5" s="128"/>
      <c r="R5" s="128"/>
      <c r="S5" s="128"/>
      <c r="T5" s="128"/>
      <c r="U5" s="3"/>
    </row>
    <row r="6" spans="1:21" ht="34.5" customHeight="1" x14ac:dyDescent="0.25">
      <c r="A6" s="133"/>
      <c r="B6" s="5"/>
      <c r="C6" s="133"/>
      <c r="D6" s="128"/>
      <c r="E6" s="128"/>
      <c r="F6" s="128"/>
      <c r="G6" s="128"/>
      <c r="H6" s="128"/>
      <c r="I6" s="128"/>
      <c r="J6" s="128"/>
      <c r="K6" s="128"/>
      <c r="L6" s="143"/>
      <c r="M6" s="128"/>
      <c r="N6" s="128"/>
      <c r="O6" s="128"/>
      <c r="P6" s="128"/>
      <c r="Q6" s="128"/>
      <c r="R6" s="128"/>
      <c r="S6" s="128"/>
      <c r="T6" s="128"/>
    </row>
    <row r="7" spans="1:21" ht="36.75" customHeight="1" x14ac:dyDescent="0.25">
      <c r="A7" s="133"/>
      <c r="B7" s="5"/>
      <c r="C7" s="133"/>
      <c r="D7" s="128"/>
      <c r="E7" s="128" t="s">
        <v>36</v>
      </c>
      <c r="F7" s="128"/>
      <c r="G7" s="128" t="s">
        <v>37</v>
      </c>
      <c r="H7" s="128"/>
      <c r="I7" s="128" t="s">
        <v>36</v>
      </c>
      <c r="J7" s="128"/>
      <c r="K7" s="128" t="s">
        <v>37</v>
      </c>
      <c r="L7" s="143"/>
      <c r="M7" s="130" t="s">
        <v>38</v>
      </c>
      <c r="N7" s="130" t="s">
        <v>39</v>
      </c>
      <c r="O7" s="130" t="s">
        <v>40</v>
      </c>
      <c r="P7" s="130" t="s">
        <v>41</v>
      </c>
      <c r="Q7" s="130" t="s">
        <v>42</v>
      </c>
      <c r="R7" s="130" t="s">
        <v>43</v>
      </c>
      <c r="S7" s="139" t="s">
        <v>44</v>
      </c>
      <c r="T7" s="140" t="s">
        <v>45</v>
      </c>
    </row>
    <row r="8" spans="1:21" ht="86.25" customHeight="1" x14ac:dyDescent="0.25">
      <c r="A8" s="131"/>
      <c r="B8" s="69"/>
      <c r="C8" s="131"/>
      <c r="D8" s="128"/>
      <c r="E8" s="56" t="s">
        <v>46</v>
      </c>
      <c r="F8" s="56" t="s">
        <v>47</v>
      </c>
      <c r="G8" s="56" t="s">
        <v>46</v>
      </c>
      <c r="H8" s="56" t="s">
        <v>47</v>
      </c>
      <c r="I8" s="56" t="s">
        <v>46</v>
      </c>
      <c r="J8" s="56" t="s">
        <v>47</v>
      </c>
      <c r="K8" s="56" t="s">
        <v>46</v>
      </c>
      <c r="L8" s="6" t="s">
        <v>47</v>
      </c>
      <c r="M8" s="131"/>
      <c r="N8" s="131"/>
      <c r="O8" s="131"/>
      <c r="P8" s="131"/>
      <c r="Q8" s="131"/>
      <c r="R8" s="131"/>
      <c r="S8" s="140"/>
      <c r="T8" s="140"/>
    </row>
    <row r="9" spans="1:21" ht="21" customHeight="1" x14ac:dyDescent="0.25">
      <c r="A9" s="136" t="s">
        <v>49</v>
      </c>
      <c r="B9" s="137"/>
      <c r="C9" s="57" t="s">
        <v>50</v>
      </c>
      <c r="D9" s="57" t="s">
        <v>51</v>
      </c>
      <c r="E9" s="57" t="s">
        <v>52</v>
      </c>
      <c r="F9" s="57" t="s">
        <v>53</v>
      </c>
      <c r="G9" s="57" t="s">
        <v>54</v>
      </c>
      <c r="H9" s="57" t="s">
        <v>55</v>
      </c>
      <c r="I9" s="57" t="s">
        <v>56</v>
      </c>
      <c r="J9" s="57" t="s">
        <v>57</v>
      </c>
      <c r="K9" s="57" t="s">
        <v>58</v>
      </c>
      <c r="L9" s="10" t="s">
        <v>59</v>
      </c>
      <c r="M9" s="57" t="s">
        <v>60</v>
      </c>
      <c r="N9" s="57" t="s">
        <v>61</v>
      </c>
      <c r="O9" s="9" t="s">
        <v>62</v>
      </c>
      <c r="P9" s="57" t="s">
        <v>63</v>
      </c>
      <c r="Q9" s="57" t="s">
        <v>64</v>
      </c>
      <c r="R9" s="57" t="s">
        <v>65</v>
      </c>
      <c r="S9" s="9" t="s">
        <v>66</v>
      </c>
      <c r="T9" s="9" t="s">
        <v>67</v>
      </c>
    </row>
    <row r="10" spans="1:21" ht="46.5" customHeight="1" x14ac:dyDescent="0.25">
      <c r="A10" s="54">
        <v>1</v>
      </c>
      <c r="B10" s="23"/>
      <c r="C10" s="20" t="s">
        <v>85</v>
      </c>
      <c r="D10" s="26"/>
      <c r="E10" s="26"/>
      <c r="F10" s="26"/>
      <c r="G10" s="95">
        <v>1</v>
      </c>
      <c r="H10" s="95">
        <v>1</v>
      </c>
      <c r="I10" s="9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1" ht="46.5" customHeight="1" x14ac:dyDescent="0.25">
      <c r="A11" s="54">
        <v>2</v>
      </c>
      <c r="B11" s="24"/>
      <c r="C11" s="20" t="s">
        <v>89</v>
      </c>
      <c r="D11" s="26"/>
      <c r="E11" s="26"/>
      <c r="F11" s="26"/>
      <c r="G11" s="26"/>
      <c r="H11" s="26"/>
      <c r="I11" s="95">
        <v>1</v>
      </c>
      <c r="J11" s="95">
        <v>1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1" ht="46.5" customHeight="1" x14ac:dyDescent="0.25">
      <c r="A12" s="25">
        <v>3</v>
      </c>
      <c r="B12" s="134" t="s">
        <v>80</v>
      </c>
      <c r="C12" s="135"/>
      <c r="D12" s="19"/>
      <c r="E12" s="19"/>
      <c r="F12" s="19"/>
      <c r="G12" s="19"/>
      <c r="H12" s="19"/>
      <c r="I12" s="9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1" s="1" customFormat="1" ht="27.75" customHeight="1" x14ac:dyDescent="0.25">
      <c r="A13" s="95">
        <v>4</v>
      </c>
      <c r="B13" s="132" t="s">
        <v>3</v>
      </c>
      <c r="C13" s="132"/>
      <c r="D13" s="95"/>
      <c r="E13" s="95"/>
      <c r="F13" s="95"/>
      <c r="G13" s="96">
        <v>1</v>
      </c>
      <c r="H13" s="96">
        <v>1</v>
      </c>
      <c r="I13" s="96">
        <v>1</v>
      </c>
      <c r="J13" s="96">
        <v>1</v>
      </c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spans="1:21" s="1" customFormat="1" ht="20.25" customHeight="1" x14ac:dyDescent="0.25">
      <c r="A14" s="40"/>
      <c r="B14" s="40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 s="1" customFormat="1" ht="20.25" customHeight="1" x14ac:dyDescent="0.25">
      <c r="A15" s="40"/>
      <c r="B15" s="40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1" s="1" customFormat="1" ht="20.25" customHeight="1" x14ac:dyDescent="0.25">
      <c r="A16" s="40"/>
      <c r="B16" s="40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s="1" customFormat="1" ht="20.25" customHeight="1" x14ac:dyDescent="0.25">
      <c r="A17" s="40"/>
      <c r="B17" s="40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s="1" customFormat="1" ht="20.25" customHeight="1" x14ac:dyDescent="0.25">
      <c r="A18" s="40"/>
      <c r="B18" s="40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s="1" customFormat="1" ht="20.25" customHeight="1" x14ac:dyDescent="0.25">
      <c r="A19" s="40"/>
      <c r="B19" s="40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s="1" customFormat="1" ht="20.25" customHeight="1" x14ac:dyDescent="0.25">
      <c r="A20" s="40"/>
      <c r="B20" s="40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s="1" customFormat="1" ht="20.25" customHeight="1" x14ac:dyDescent="0.25">
      <c r="A21" s="40"/>
      <c r="B21" s="40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s="1" customFormat="1" ht="20.25" customHeight="1" x14ac:dyDescent="0.25">
      <c r="A22" s="40"/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s="1" customFormat="1" ht="20.25" customHeight="1" x14ac:dyDescent="0.25">
      <c r="A23" s="40"/>
      <c r="B23" s="40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s="1" customFormat="1" ht="20.25" customHeight="1" x14ac:dyDescent="0.25">
      <c r="A24" s="40"/>
      <c r="B24" s="40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</sheetData>
  <mergeCells count="25">
    <mergeCell ref="Q2:T2"/>
    <mergeCell ref="S7:S8"/>
    <mergeCell ref="M5:T6"/>
    <mergeCell ref="P7:P8"/>
    <mergeCell ref="Q7:Q8"/>
    <mergeCell ref="A3:T4"/>
    <mergeCell ref="K7:L7"/>
    <mergeCell ref="M7:M8"/>
    <mergeCell ref="R7:R8"/>
    <mergeCell ref="T7:T8"/>
    <mergeCell ref="D5:D8"/>
    <mergeCell ref="E5:H6"/>
    <mergeCell ref="I5:L6"/>
    <mergeCell ref="E7:F7"/>
    <mergeCell ref="G7:H7"/>
    <mergeCell ref="N7:N8"/>
    <mergeCell ref="A1:H1"/>
    <mergeCell ref="A2:H2"/>
    <mergeCell ref="O7:O8"/>
    <mergeCell ref="B13:C13"/>
    <mergeCell ref="C5:C8"/>
    <mergeCell ref="A5:A8"/>
    <mergeCell ref="B12:C12"/>
    <mergeCell ref="I7:J7"/>
    <mergeCell ref="A9:B9"/>
  </mergeCells>
  <pageMargins left="0.5" right="0" top="0" bottom="0" header="0.05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G7" sqref="G7"/>
    </sheetView>
  </sheetViews>
  <sheetFormatPr defaultRowHeight="15" x14ac:dyDescent="0.25"/>
  <cols>
    <col min="1" max="1" width="3.7109375" style="63" customWidth="1"/>
    <col min="2" max="2" width="14.140625" style="92" customWidth="1"/>
    <col min="3" max="3" width="9.7109375" style="64" customWidth="1"/>
    <col min="4" max="4" width="7.85546875" style="71" customWidth="1"/>
    <col min="5" max="9" width="7.85546875" style="64" customWidth="1"/>
    <col min="10" max="10" width="7.85546875" style="70" customWidth="1"/>
    <col min="11" max="16" width="7.85546875" style="64" customWidth="1"/>
    <col min="17" max="16384" width="9.140625" style="64"/>
  </cols>
  <sheetData>
    <row r="1" spans="1:16" ht="18.75" x14ac:dyDescent="0.3">
      <c r="A1" s="118" t="s">
        <v>99</v>
      </c>
      <c r="B1" s="118"/>
      <c r="C1" s="118"/>
      <c r="D1" s="118"/>
      <c r="E1" s="118"/>
      <c r="F1" s="118"/>
      <c r="G1" s="118"/>
      <c r="H1" s="66"/>
      <c r="K1" s="72"/>
      <c r="L1" s="72"/>
      <c r="M1" s="72"/>
      <c r="N1" s="72"/>
      <c r="O1" s="145" t="s">
        <v>92</v>
      </c>
      <c r="P1" s="145"/>
    </row>
    <row r="2" spans="1:16" ht="16.5" customHeight="1" x14ac:dyDescent="0.3">
      <c r="A2" s="153" t="s">
        <v>93</v>
      </c>
      <c r="B2" s="153"/>
      <c r="C2" s="153"/>
      <c r="D2" s="153"/>
      <c r="E2" s="153"/>
      <c r="F2" s="153"/>
      <c r="G2" s="153"/>
      <c r="H2" s="72"/>
      <c r="I2" s="72"/>
      <c r="J2" s="73"/>
      <c r="K2" s="72"/>
      <c r="L2" s="72"/>
      <c r="M2" s="72"/>
      <c r="N2" s="72"/>
      <c r="O2" s="62"/>
      <c r="P2" s="62"/>
    </row>
    <row r="3" spans="1:16" ht="57.75" customHeight="1" x14ac:dyDescent="0.25">
      <c r="A3" s="146" t="s">
        <v>103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 x14ac:dyDescent="0.3">
      <c r="A4" s="148"/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16.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5" customHeight="1" x14ac:dyDescent="0.25">
      <c r="A6" s="151" t="s">
        <v>0</v>
      </c>
      <c r="B6" s="151" t="s">
        <v>1</v>
      </c>
      <c r="C6" s="151" t="s">
        <v>94</v>
      </c>
      <c r="D6" s="151" t="s">
        <v>17</v>
      </c>
      <c r="E6" s="151"/>
      <c r="F6" s="151"/>
      <c r="G6" s="151"/>
      <c r="H6" s="151"/>
      <c r="I6" s="151"/>
      <c r="J6" s="151" t="s">
        <v>18</v>
      </c>
      <c r="K6" s="151"/>
      <c r="L6" s="151"/>
      <c r="M6" s="151"/>
      <c r="N6" s="151"/>
      <c r="O6" s="151"/>
      <c r="P6" s="151"/>
    </row>
    <row r="7" spans="1:16" ht="81" customHeight="1" x14ac:dyDescent="0.25">
      <c r="A7" s="151"/>
      <c r="B7" s="151"/>
      <c r="C7" s="151"/>
      <c r="D7" s="74" t="s">
        <v>7</v>
      </c>
      <c r="E7" s="61" t="s">
        <v>73</v>
      </c>
      <c r="F7" s="61" t="s">
        <v>74</v>
      </c>
      <c r="G7" s="61" t="s">
        <v>75</v>
      </c>
      <c r="H7" s="61" t="s">
        <v>76</v>
      </c>
      <c r="I7" s="61" t="s">
        <v>77</v>
      </c>
      <c r="J7" s="61" t="s">
        <v>7</v>
      </c>
      <c r="K7" s="61" t="s">
        <v>73</v>
      </c>
      <c r="L7" s="61" t="s">
        <v>74</v>
      </c>
      <c r="M7" s="61" t="s">
        <v>75</v>
      </c>
      <c r="N7" s="61" t="s">
        <v>76</v>
      </c>
      <c r="O7" s="61" t="s">
        <v>77</v>
      </c>
      <c r="P7" s="75" t="s">
        <v>86</v>
      </c>
    </row>
    <row r="8" spans="1:16" ht="15" customHeight="1" x14ac:dyDescent="0.25">
      <c r="A8" s="76" t="s">
        <v>49</v>
      </c>
      <c r="B8" s="97"/>
      <c r="C8" s="76" t="s">
        <v>50</v>
      </c>
      <c r="D8" s="77" t="s">
        <v>51</v>
      </c>
      <c r="E8" s="76" t="s">
        <v>52</v>
      </c>
      <c r="F8" s="76" t="s">
        <v>53</v>
      </c>
      <c r="G8" s="76" t="s">
        <v>54</v>
      </c>
      <c r="H8" s="76" t="s">
        <v>55</v>
      </c>
      <c r="I8" s="76" t="s">
        <v>56</v>
      </c>
      <c r="J8" s="76" t="s">
        <v>57</v>
      </c>
      <c r="K8" s="76" t="s">
        <v>58</v>
      </c>
      <c r="L8" s="76" t="s">
        <v>59</v>
      </c>
      <c r="M8" s="76" t="s">
        <v>60</v>
      </c>
      <c r="N8" s="76" t="s">
        <v>61</v>
      </c>
      <c r="O8" s="76" t="s">
        <v>62</v>
      </c>
      <c r="P8" s="76" t="s">
        <v>63</v>
      </c>
    </row>
    <row r="9" spans="1:16" s="71" customFormat="1" ht="38.25" customHeight="1" x14ac:dyDescent="0.25">
      <c r="A9" s="78">
        <v>1</v>
      </c>
      <c r="B9" s="77" t="s">
        <v>85</v>
      </c>
      <c r="C9" s="77">
        <v>15</v>
      </c>
      <c r="D9" s="77">
        <v>1</v>
      </c>
      <c r="E9" s="77"/>
      <c r="F9" s="77"/>
      <c r="G9" s="77"/>
      <c r="H9" s="77"/>
      <c r="I9" s="77"/>
      <c r="J9" s="77">
        <v>14</v>
      </c>
      <c r="K9" s="77"/>
      <c r="L9" s="77"/>
      <c r="M9" s="77"/>
      <c r="N9" s="77"/>
      <c r="O9" s="77"/>
      <c r="P9" s="77"/>
    </row>
    <row r="10" spans="1:16" ht="45.75" customHeight="1" x14ac:dyDescent="0.25">
      <c r="A10" s="94">
        <v>2</v>
      </c>
      <c r="B10" s="79" t="s">
        <v>89</v>
      </c>
      <c r="C10" s="77">
        <v>71</v>
      </c>
      <c r="D10" s="77">
        <v>12</v>
      </c>
      <c r="E10" s="77"/>
      <c r="F10" s="77"/>
      <c r="G10" s="77"/>
      <c r="H10" s="77"/>
      <c r="I10" s="77"/>
      <c r="J10" s="77">
        <v>59</v>
      </c>
      <c r="K10" s="77"/>
      <c r="L10" s="77"/>
      <c r="M10" s="77"/>
      <c r="N10" s="77"/>
      <c r="O10" s="77"/>
      <c r="P10" s="77">
        <v>3</v>
      </c>
    </row>
    <row r="11" spans="1:16" ht="39.75" customHeight="1" x14ac:dyDescent="0.25">
      <c r="A11" s="60">
        <v>3</v>
      </c>
      <c r="B11" s="80" t="s">
        <v>79</v>
      </c>
      <c r="C11" s="77">
        <v>199</v>
      </c>
      <c r="D11" s="77">
        <v>194</v>
      </c>
      <c r="E11" s="77"/>
      <c r="F11" s="77"/>
      <c r="G11" s="77"/>
      <c r="H11" s="77"/>
      <c r="I11" s="77"/>
      <c r="J11" s="77">
        <v>5</v>
      </c>
      <c r="K11" s="77"/>
      <c r="L11" s="77"/>
      <c r="M11" s="77"/>
      <c r="N11" s="77"/>
      <c r="O11" s="77"/>
      <c r="P11" s="77"/>
    </row>
    <row r="12" spans="1:16" ht="21.75" customHeight="1" x14ac:dyDescent="0.25">
      <c r="A12" s="102">
        <v>4</v>
      </c>
      <c r="B12" s="81" t="s">
        <v>3</v>
      </c>
      <c r="C12" s="98">
        <f>SUM(C9:C11)</f>
        <v>285</v>
      </c>
      <c r="D12" s="98">
        <f>SUM(D9:D11)</f>
        <v>207</v>
      </c>
      <c r="E12" s="81"/>
      <c r="F12" s="81"/>
      <c r="G12" s="81"/>
      <c r="H12" s="81"/>
      <c r="I12" s="81"/>
      <c r="J12" s="98">
        <f>SUM(J9:J11)</f>
        <v>78</v>
      </c>
      <c r="K12" s="81"/>
      <c r="L12" s="81"/>
      <c r="M12" s="81"/>
      <c r="N12" s="81"/>
      <c r="O12" s="81"/>
      <c r="P12" s="81">
        <v>3</v>
      </c>
    </row>
    <row r="13" spans="1:16" ht="21.75" customHeight="1" x14ac:dyDescent="0.25">
      <c r="A13" s="82"/>
      <c r="B13" s="82"/>
      <c r="C13" s="83"/>
      <c r="D13" s="84"/>
      <c r="E13" s="85"/>
      <c r="F13" s="85"/>
      <c r="G13" s="85"/>
      <c r="H13" s="85"/>
      <c r="I13" s="85"/>
      <c r="J13" s="86"/>
      <c r="K13" s="87"/>
      <c r="L13" s="87"/>
      <c r="M13" s="87"/>
      <c r="N13" s="87"/>
      <c r="O13" s="87"/>
      <c r="P13" s="88"/>
    </row>
    <row r="14" spans="1:16" ht="30" customHeight="1" x14ac:dyDescent="0.25">
      <c r="A14" s="82"/>
      <c r="B14" s="82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1:16" ht="21.75" customHeight="1" x14ac:dyDescent="0.25">
      <c r="A15" s="82"/>
      <c r="B15" s="82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87"/>
      <c r="O15" s="87"/>
      <c r="P15" s="88"/>
    </row>
    <row r="16" spans="1:16" ht="21.75" customHeight="1" x14ac:dyDescent="0.25">
      <c r="A16" s="82"/>
      <c r="B16" s="82"/>
      <c r="C16" s="83"/>
      <c r="D16" s="84"/>
      <c r="E16" s="85"/>
      <c r="F16" s="85"/>
      <c r="G16" s="85"/>
      <c r="H16" s="85"/>
      <c r="I16" s="85"/>
      <c r="J16" s="86"/>
      <c r="K16" s="87"/>
      <c r="L16" s="87"/>
      <c r="M16" s="87"/>
      <c r="N16" s="87"/>
      <c r="O16" s="87"/>
      <c r="P16" s="88"/>
    </row>
    <row r="17" spans="1:16" ht="21.75" customHeight="1" x14ac:dyDescent="0.25">
      <c r="A17" s="82"/>
      <c r="B17" s="82"/>
      <c r="C17" s="83"/>
      <c r="D17" s="84"/>
      <c r="E17" s="85"/>
      <c r="F17" s="85"/>
      <c r="G17" s="85"/>
      <c r="H17" s="85"/>
      <c r="I17" s="85"/>
      <c r="J17" s="86"/>
      <c r="K17" s="87"/>
      <c r="L17" s="87"/>
      <c r="M17" s="87"/>
      <c r="N17" s="87"/>
      <c r="O17" s="87"/>
      <c r="P17" s="88"/>
    </row>
    <row r="18" spans="1:16" ht="21.75" customHeight="1" x14ac:dyDescent="0.25">
      <c r="A18" s="82"/>
      <c r="B18" s="82"/>
      <c r="C18" s="83"/>
      <c r="D18" s="84"/>
      <c r="E18" s="85"/>
      <c r="F18" s="85"/>
      <c r="G18" s="85"/>
      <c r="H18" s="85"/>
      <c r="I18" s="85"/>
      <c r="J18" s="86"/>
      <c r="K18" s="87"/>
      <c r="L18" s="87"/>
      <c r="M18" s="87"/>
      <c r="N18" s="87"/>
      <c r="O18" s="87"/>
      <c r="P18" s="88"/>
    </row>
    <row r="19" spans="1:16" ht="21.75" customHeight="1" x14ac:dyDescent="0.25">
      <c r="A19" s="82"/>
      <c r="B19" s="82"/>
      <c r="C19" s="83"/>
      <c r="D19" s="84"/>
      <c r="E19" s="85"/>
      <c r="F19" s="85"/>
      <c r="G19" s="85"/>
      <c r="H19" s="85"/>
      <c r="I19" s="85"/>
      <c r="J19" s="86"/>
      <c r="K19" s="87"/>
      <c r="L19" s="87"/>
      <c r="M19" s="87"/>
      <c r="N19" s="87"/>
      <c r="O19" s="87"/>
      <c r="P19" s="88"/>
    </row>
  </sheetData>
  <mergeCells count="12">
    <mergeCell ref="C15:M15"/>
    <mergeCell ref="O1:P1"/>
    <mergeCell ref="A3:P3"/>
    <mergeCell ref="A4:P4"/>
    <mergeCell ref="A5:P5"/>
    <mergeCell ref="J6:P6"/>
    <mergeCell ref="A6:A7"/>
    <mergeCell ref="B6:B7"/>
    <mergeCell ref="D6:I6"/>
    <mergeCell ref="A1:G1"/>
    <mergeCell ref="A2:G2"/>
    <mergeCell ref="C6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 chức</vt:lpstr>
      <vt:lpstr>Điều lệ</vt:lpstr>
      <vt:lpstr>dấu hiệu</vt:lpstr>
      <vt:lpstr>KNTC</vt:lpstr>
      <vt:lpstr>Taichinh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PUBKT</dc:creator>
  <cp:lastModifiedBy>DELL</cp:lastModifiedBy>
  <cp:lastPrinted>2025-05-20T03:12:22Z</cp:lastPrinted>
  <dcterms:created xsi:type="dcterms:W3CDTF">2021-01-14T07:16:02Z</dcterms:created>
  <dcterms:modified xsi:type="dcterms:W3CDTF">2025-06-12T07:36:03Z</dcterms:modified>
</cp:coreProperties>
</file>