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110"/>
  </bookViews>
  <sheets>
    <sheet name="PL01" sheetId="1" r:id="rId1"/>
    <sheet name="PL02" sheetId="2" r:id="rId2"/>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21" i="2" l="1"/>
  <c r="U21" i="2"/>
  <c r="T21" i="2"/>
  <c r="S21" i="2"/>
  <c r="R21" i="2"/>
  <c r="Q21" i="2"/>
  <c r="P21" i="2"/>
  <c r="O21" i="2"/>
  <c r="N21" i="2"/>
  <c r="M21" i="2"/>
  <c r="L21" i="2"/>
  <c r="K21" i="2"/>
  <c r="J21" i="2"/>
  <c r="I21" i="2"/>
  <c r="H21" i="2"/>
  <c r="G21" i="2"/>
  <c r="F21" i="2"/>
  <c r="E21" i="2"/>
  <c r="D21" i="2"/>
  <c r="C21" i="2"/>
  <c r="W20" i="2"/>
  <c r="Y19" i="2"/>
  <c r="X17" i="2"/>
  <c r="W17" i="2"/>
  <c r="Y14" i="2"/>
  <c r="X14" i="2"/>
  <c r="W14" i="2"/>
  <c r="W13" i="2"/>
  <c r="X12" i="2"/>
  <c r="W12" i="2"/>
  <c r="W11" i="2"/>
  <c r="W10" i="2"/>
  <c r="X9" i="2"/>
  <c r="W9" i="2"/>
</calcChain>
</file>

<file path=xl/sharedStrings.xml><?xml version="1.0" encoding="utf-8"?>
<sst xmlns="http://schemas.openxmlformats.org/spreadsheetml/2006/main" count="166" uniqueCount="129">
  <si>
    <t>TT</t>
  </si>
  <si>
    <t>Nội dung chỉ tiêu</t>
  </si>
  <si>
    <t>Thực hiện</t>
  </si>
  <si>
    <t>Tỷ lệ</t>
  </si>
  <si>
    <t>I</t>
  </si>
  <si>
    <t>VỀ TỔ CHỨC</t>
  </si>
  <si>
    <t>II</t>
  </si>
  <si>
    <t>VỀ TUYÊN GIÁO</t>
  </si>
  <si>
    <t>III</t>
  </si>
  <si>
    <t>IV</t>
  </si>
  <si>
    <t>VỀ NỮ CÔNG</t>
  </si>
  <si>
    <t>V</t>
  </si>
  <si>
    <t>VỀ KIỂM TRA, GIÁM SÁT</t>
  </si>
  <si>
    <t>1.1.</t>
  </si>
  <si>
    <t>Đơn
 vị tính</t>
  </si>
  <si>
    <t>Đoàn viên</t>
  </si>
  <si>
    <t>CĐCS</t>
  </si>
  <si>
    <t>3.1</t>
  </si>
  <si>
    <t>4.1</t>
  </si>
  <si>
    <t>4.2</t>
  </si>
  <si>
    <t>CNLĐ</t>
  </si>
  <si>
    <t>DN</t>
  </si>
  <si>
    <t>Vụ việc</t>
  </si>
  <si>
    <t>Ban nữ công</t>
  </si>
  <si>
    <t xml:space="preserve">12 công đoàn cấp trên trực tiếp cơ sở tổ chức thực hiện việc kiểm tra tài chính cùng cấp đúng tiến độ; </t>
  </si>
  <si>
    <t>CĐ cấp trên trực tiếp CS</t>
  </si>
  <si>
    <t>VỀ ĐẠI DIỆN, BẢO VỆ QUYỀN, LỢI ÍCH CỦA ĐOÀN VIÊN, NGƯỜI LAO ĐỘNG</t>
  </si>
  <si>
    <t>Kế hoạch</t>
  </si>
  <si>
    <t>Ít nhất 33 công đoàn cơ sở doanh nghiệp, đơn vị ngoài khu vực nhà nước tham gia với người sử dụng lao động ban hành, thực hiện quy chế dân chú ở cơ sở.</t>
  </si>
  <si>
    <t>3.2</t>
  </si>
  <si>
    <t xml:space="preserve"> Có 642 công đoàn cơ sở khu vực hành chính, sự nghiệp công lập, doanh nghiệp khu vực nhà nước, tham gia với người sử dụng lao động ban hành, thực hiện quy chế dân chú ở cơ sở. (Số liệu sau khi sát nhập)</t>
  </si>
  <si>
    <t>Không có 
vụ khởi kiện</t>
  </si>
  <si>
    <t>TỔNG LĐLĐ VN GIAO</t>
  </si>
  <si>
    <r>
      <t xml:space="preserve">TỔNG LIÊN ĐOÀN LAO ĐỘNG VIỆT NAM
</t>
    </r>
    <r>
      <rPr>
        <b/>
        <sz val="11"/>
        <color indexed="8"/>
        <rFont val="Times New Roman"/>
        <family val="1"/>
      </rPr>
      <t>LIÊN ĐOÀN LAO ĐỘNG TỈNH ĐẮK NÔNG</t>
    </r>
  </si>
  <si>
    <t>Đơn vị</t>
  </si>
  <si>
    <t>Đầu năm 2024</t>
  </si>
  <si>
    <t>Ngày 31/5/2024</t>
  </si>
  <si>
    <t>Tăng trong kỳ</t>
  </si>
  <si>
    <t>Giảm trong kỳ</t>
  </si>
  <si>
    <t>Chỉ tiêu giao</t>
  </si>
  <si>
    <t>Đạt chỉ tiêu giao (%)</t>
  </si>
  <si>
    <t>Người lao động</t>
  </si>
  <si>
    <t>NĐCS</t>
  </si>
  <si>
    <t>Đoàn viên tăng thêm</t>
  </si>
  <si>
    <t>Dưới 25 LĐ</t>
  </si>
  <si>
    <t>Từ trên 25 LĐ</t>
  </si>
  <si>
    <t>105%</t>
  </si>
  <si>
    <t>68,3%</t>
  </si>
  <si>
    <t>49%</t>
  </si>
  <si>
    <t>43%</t>
  </si>
  <si>
    <t>43,3%</t>
  </si>
  <si>
    <t>24%</t>
  </si>
  <si>
    <t>15%</t>
  </si>
  <si>
    <t>12,5%</t>
  </si>
  <si>
    <t>2,5%</t>
  </si>
  <si>
    <t>-23%</t>
  </si>
  <si>
    <t>-93%</t>
  </si>
  <si>
    <t>-105%</t>
  </si>
  <si>
    <t>Tồng cộng</t>
  </si>
  <si>
    <t>63,4%</t>
  </si>
  <si>
    <t>66,7%</t>
  </si>
  <si>
    <t>49,8%</t>
  </si>
  <si>
    <t>*Ghi chú: Cột đơn vị thể hiện cho LĐLĐ huyện, thành phố, công đoàn ngành và Công đoàn Viên chức.</t>
  </si>
  <si>
    <r>
      <t xml:space="preserve">CỘNG HÒA XÃ HỘI CHỦ NGHĨA VIỆT NAM
</t>
    </r>
    <r>
      <rPr>
        <b/>
        <u/>
        <sz val="11"/>
        <color theme="1"/>
        <rFont val="Times New Roman"/>
        <family val="1"/>
      </rPr>
      <t>Độc lập - Tự do - Hạnh phúc</t>
    </r>
  </si>
  <si>
    <t>Phụ lục số 02</t>
  </si>
  <si>
    <r>
      <t xml:space="preserve">BẢNG TỔNG HỢP LAO ĐỘNG, ĐOÀN VIÊN, CÔNG ĐOÀN CƠ SỞ
</t>
    </r>
    <r>
      <rPr>
        <i/>
        <sz val="11"/>
        <color indexed="8"/>
        <rFont val="Times New Roman"/>
        <family val="1"/>
      </rPr>
      <t>(Chỉ tiêu của Liên đoàn Lao động tỉnh Đắk Nông giao cho công đoàn cấp trên trực tiếp cơ sở thực hiện)</t>
    </r>
  </si>
  <si>
    <t>Thực 
hiện</t>
  </si>
  <si>
    <t xml:space="preserve">Kèm theo Báo cáo số 79/BC-LĐLĐ, ngày 14 tháng 6 năm 2024 
của Ban Chấp hành Liên đoàn Lao động tỉnh Đắk Nông)
</t>
  </si>
  <si>
    <t>LĐLĐ  huyện Cư Jút</t>
  </si>
  <si>
    <t>LĐLĐ huyện Đắk Glong</t>
  </si>
  <si>
    <t>LĐLĐ huyện Đấk Mil</t>
  </si>
  <si>
    <t>LĐLĐ huyện Đắk R'lấp</t>
  </si>
  <si>
    <t>LĐLĐ huyện Krông Nô</t>
  </si>
  <si>
    <t>LĐLĐ TP. Gia Nghĩa</t>
  </si>
  <si>
    <t>CĐ Ngành Nông nghiệp</t>
  </si>
  <si>
    <t>CĐ Ngành Giáo dục</t>
  </si>
  <si>
    <t>LĐLĐ huyện Đắk Song</t>
  </si>
  <si>
    <t>CĐ Ngành Y tế</t>
  </si>
  <si>
    <t>CĐ Viên chức</t>
  </si>
  <si>
    <t>LĐLĐ huyện Tuy Đức</t>
  </si>
  <si>
    <r>
      <rPr>
        <b/>
        <sz val="16"/>
        <color theme="1"/>
        <rFont val="Times New Roman"/>
        <family val="1"/>
      </rPr>
      <t>PHỤ LỤC 01</t>
    </r>
    <r>
      <rPr>
        <sz val="14"/>
        <color theme="1"/>
        <rFont val="Times New Roman"/>
        <family val="1"/>
      </rPr>
      <t xml:space="preserve">
</t>
    </r>
    <r>
      <rPr>
        <b/>
        <sz val="16"/>
        <color theme="1"/>
        <rFont val="Times New Roman"/>
        <family val="1"/>
      </rPr>
      <t>Kết quả thực hiện chỉ tiêu năm 2025</t>
    </r>
    <r>
      <rPr>
        <sz val="14"/>
        <color theme="1"/>
        <rFont val="Times New Roman"/>
        <family val="1"/>
      </rPr>
      <t xml:space="preserve">
</t>
    </r>
    <r>
      <rPr>
        <i/>
        <sz val="14"/>
        <color theme="1"/>
        <rFont val="Times New Roman"/>
        <family val="1"/>
      </rPr>
      <t>(Kèm theo Báo cáo số       /BC-LĐLĐ, ngày      tháng 6 năm 2025
của Ban Chấp hành Liên đoàn Lao động tỉnh Đắk Nông)</t>
    </r>
    <r>
      <rPr>
        <sz val="12"/>
        <color theme="1"/>
        <rFont val="Times New Roman"/>
        <family val="1"/>
      </rPr>
      <t xml:space="preserve">
</t>
    </r>
  </si>
  <si>
    <t>Phát triên đoàn viên công đoàn</t>
  </si>
  <si>
    <t>Phát triên đoàn viên thực tăng năm 2025 là 1.980 đoàn viên</t>
  </si>
  <si>
    <t>Phấn đấu có ít nhất 95%  người lao động làm việc ở các cơ quan đơn vị, tổ chức doanh nghiệp nhà nước là đoàn viên công đoàn</t>
  </si>
  <si>
    <t>1.2</t>
  </si>
  <si>
    <t>1.3</t>
  </si>
  <si>
    <t>1.4</t>
  </si>
  <si>
    <t>Chỉ tiêu thành lập công đoàn cấp cơ sở</t>
  </si>
  <si>
    <t>Phấn đấu hầu hết doanh nghiệp có từ 20 lao động trở lên đều thành lập được tổ chức công đoàn cơ sở</t>
  </si>
  <si>
    <t>Phấn đấu có ít nhất 90%  người lao động làm việc ở các cơ quan, đơn vị, tổ chức doanh nghiệp nhà nước là đoàn viên công đoàn</t>
  </si>
  <si>
    <t>Phấn đấu thành lập CĐCS hầu hết các cơ quan đơn vị tổ chức khác đủ điều kiện theo Điều lệ Công đoàn Việt Nam</t>
  </si>
  <si>
    <t>Doanh nghiệp chưa có tổ chức đại diện của người lao động thì phần lớn người lao động được tập hợp tham gia hoạt động của CĐVN</t>
  </si>
  <si>
    <t>Khuyến khích các đơn vị chủ động xây dựng đề án thí điểm đổi mới thành lập mô hình tổ chức công đoàn cấp cơ sở theo hướng mở, nhằm đáp ứng được nguyện vọng của người lao động</t>
  </si>
  <si>
    <t>Các chỉ tiêu khác</t>
  </si>
  <si>
    <t>2.1</t>
  </si>
  <si>
    <t>2.2</t>
  </si>
  <si>
    <t>2.3</t>
  </si>
  <si>
    <t>2.4</t>
  </si>
  <si>
    <t>2.5</t>
  </si>
  <si>
    <t>3.3</t>
  </si>
  <si>
    <t>Bình quân mỗi CĐCS giới thiệu ít nhất 1 đoàn viên ưu tú cho Đảng xét, bồi dưỡng kết nạp</t>
  </si>
  <si>
    <t>Phấn đấu 100% chủ tịch công đoàn cơ sở bầu mới được tập huấn, bồi dưỡng lý luận, nghiệp vụ công tác công đoàn</t>
  </si>
  <si>
    <t>Phấn đấu 82% công đoàn cấp trên trực tiếp cơ sở xếp loại HTTNV; 82% công đoàn khu vực nhà nước  và 56 % CĐCS khục ngoài nhà nước xếp loại HTTNV</t>
  </si>
  <si>
    <t xml:space="preserve"> Có 38 công đoàn cơ sở trong doanh nghiệp tổ chức các hoạt động Tháng Công nhân</t>
  </si>
  <si>
    <t xml:space="preserve">Có 19.933 đoàn viên, người lao động trở lên được tuyên truyền, phổ biên, học tập, quán triệt chủ trương, nghị quyết của Đảng, chính sách, pháp luật của Nhà nước liên quan đến lao động và công đoàn; </t>
  </si>
  <si>
    <t>4.3</t>
  </si>
  <si>
    <t>Công đoàn tham gia thúc đẩy đế ít nhất 2.338 CNLĐ tại các doanh nghiệp tham gia học tập nâng cao trình độ, kỹ năng nghề nghiệp.</t>
  </si>
  <si>
    <t>5.1</t>
  </si>
  <si>
    <t>5.2</t>
  </si>
  <si>
    <t>Ít nhất 10 doanh nghiệp, đơn vị có tổ chức công đoàn đủ điều kiện theo quy định của pháp luật được CĐ thương lượng, ký kểt thỏa ước lao động tập thể theo quy định cùa pháp luật.</t>
  </si>
  <si>
    <t>Đối thoại, thương lượng với người sử dụng lao động điều chỉnh tăng giá trị bữa ăn ca ở 03 DN theo mức quy định tại Kết luận số 03/KL- BCH, ngày 18/01/2022 của Tổng Liên đoàn Lao động Việt Nam về tiếp tục thực hiện Nghị quyết số 7c/NQ-BCH ngày 25/02/2016 về “Chất lượng bữa ăn ca của người lao động”.</t>
  </si>
  <si>
    <t>5.3</t>
  </si>
  <si>
    <t>5.4</t>
  </si>
  <si>
    <t>5.5</t>
  </si>
  <si>
    <t>Phấn đấu 80 % trở lên số vụ việc về lao động khởi kiện tại tòa án được CĐ hỗ trợ, tham gia tố tụng bảo vệ khi đoàn viên có yêu cầu.</t>
  </si>
  <si>
    <t>Thành lập mới Ban nữ công quần chúng ở 02 công đoàn cơ sở DN ngoài khu vực Nhà nước theo qui định của Điều lệ Công đoàn Việt Nam.</t>
  </si>
  <si>
    <t>Ít nhất 09 CĐCS doanh nghiệp được công đoàn cấp trên kiểm tra, giám sát tài chính.</t>
  </si>
  <si>
    <t xml:space="preserve">Khuyến khích các đơn vị đẩy mạnh phát triển đoàn viên khu vực không có quan hệ lao động (khu vực phí chính thức) nhằm bảo vệ quyền, lợi ích hợp pháp, chính đáng của đoàn viên </t>
  </si>
  <si>
    <t>NĐ</t>
  </si>
  <si>
    <t>Mô hình</t>
  </si>
  <si>
    <t>Đối với khu vực không có quan hệ lao động, tập trung thành lập Nghiệp đoàn cơ sở ở những ngành nghề ổn định và có xu hướng phát triển mạnh</t>
  </si>
  <si>
    <t>10.35%</t>
  </si>
  <si>
    <t>100.19%</t>
  </si>
  <si>
    <t>67.15%</t>
  </si>
  <si>
    <t>110.53%</t>
  </si>
  <si>
    <t>7.1</t>
  </si>
  <si>
    <t>7.2</t>
  </si>
  <si>
    <t>Chưa tới kỳ báo cáo</t>
  </si>
  <si>
    <t>61.31%</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</si>
</sst>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_(* #,##0_);_(* \(#,##0\);_(* &quot;-&quot;??_);_(@_)"/>
    <numFmt numFmtId="165" formatCode="#,##0.0"/>
  </numFmts>
  <fonts count="17" x14ac:knownFonts="1">
    <font>
      <sz val="12"/>
      <color theme="1"/>
      <name val="Times New Roman"/>
      <family val="2"/>
    </font>
    <font>
      <sz val="12"/>
      <color theme="1"/>
      <name val="Times New Roman"/>
      <family val="2"/>
    </font>
    <font>
      <b/>
      <sz val="12"/>
      <color theme="1"/>
      <name val="Times New Roman"/>
      <family val="1"/>
    </font>
    <font>
      <i/>
      <sz val="12"/>
      <color theme="1"/>
      <name val="Times New Roman"/>
      <family val="1"/>
    </font>
    <font>
      <sz val="12"/>
      <color theme="1"/>
      <name val="Times New Roman"/>
      <family val="1"/>
    </font>
    <font>
      <i/>
      <sz val="14"/>
      <color theme="1"/>
      <name val="Times New Roman"/>
      <family val="1"/>
    </font>
    <font>
      <sz val="14"/>
      <color theme="1"/>
      <name val="Times New Roman"/>
      <family val="1"/>
    </font>
    <font>
      <b/>
      <sz val="16"/>
      <color theme="1"/>
      <name val="Times New Roman"/>
      <family val="1"/>
    </font>
    <font>
      <sz val="11"/>
      <color theme="1"/>
      <name val="Times New Roman"/>
      <family val="1"/>
    </font>
    <font>
      <b/>
      <sz val="11"/>
      <color indexed="8"/>
      <name val="Times New Roman"/>
      <family val="1"/>
    </font>
    <font>
      <b/>
      <sz val="11"/>
      <color theme="1"/>
      <name val="Times New Roman"/>
      <family val="1"/>
    </font>
    <font>
      <i/>
      <sz val="11"/>
      <color theme="1"/>
      <name val="Times New Roman"/>
      <family val="1"/>
    </font>
    <font>
      <i/>
      <sz val="11"/>
      <color indexed="8"/>
      <name val="Times New Roman"/>
      <family val="1"/>
    </font>
    <font>
      <b/>
      <sz val="11"/>
      <color rgb="FF000000"/>
      <name val="Times New Roman"/>
      <family val="1"/>
    </font>
    <font>
      <b/>
      <sz val="11"/>
      <color rgb="FF2D2C30"/>
      <name val="Times New Roman"/>
      <family val="1"/>
    </font>
    <font>
      <sz val="11"/>
      <color rgb="FF2D2C30"/>
      <name val="Times New Roman"/>
      <family val="1"/>
    </font>
    <font>
      <b/>
      <u/>
      <sz val="11"/>
      <color theme="1"/>
      <name val="Times New Roman"/>
      <family val="1"/>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90">
    <xf numFmtId="0" fontId="0" fillId="0" borderId="0" xfId="0"/>
    <xf numFmtId="0" fontId="2" fillId="0" borderId="0" xfId="0" applyFont="1"/>
    <xf numFmtId="0" fontId="3" fillId="0" borderId="0" xfId="0" applyFont="1"/>
    <xf numFmtId="0" fontId="10" fillId="0" borderId="0" xfId="0" applyFont="1" applyBorder="1" applyAlignment="1">
      <alignment horizontal="center"/>
    </xf>
    <xf numFmtId="0" fontId="14" fillId="3"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5" fillId="3" borderId="1" xfId="0" applyFont="1" applyFill="1" applyBorder="1" applyAlignment="1">
      <alignment horizontal="left" vertical="center" wrapText="1"/>
    </xf>
    <xf numFmtId="3" fontId="15" fillId="3" borderId="1" xfId="0" applyNumberFormat="1" applyFont="1" applyFill="1" applyBorder="1" applyAlignment="1">
      <alignment horizontal="center" vertical="center" wrapText="1"/>
    </xf>
    <xf numFmtId="3" fontId="8" fillId="0" borderId="1" xfId="0" applyNumberFormat="1" applyFont="1" applyFill="1" applyBorder="1" applyAlignment="1">
      <alignment horizontal="center" vertical="center"/>
    </xf>
    <xf numFmtId="3" fontId="15" fillId="3" borderId="1" xfId="0" applyNumberFormat="1" applyFont="1" applyFill="1" applyBorder="1" applyAlignment="1">
      <alignment vertical="center" wrapText="1"/>
    </xf>
    <xf numFmtId="0" fontId="8" fillId="0" borderId="1" xfId="0" applyFont="1" applyBorder="1" applyAlignment="1">
      <alignment vertical="center"/>
    </xf>
    <xf numFmtId="3" fontId="8" fillId="0" borderId="1" xfId="0" quotePrefix="1" applyNumberFormat="1" applyFont="1" applyBorder="1" applyAlignment="1">
      <alignment horizontal="center" vertical="center"/>
    </xf>
    <xf numFmtId="4" fontId="8" fillId="0" borderId="1" xfId="0" quotePrefix="1" applyNumberFormat="1" applyFont="1" applyBorder="1" applyAlignment="1">
      <alignment horizontal="center" vertical="center"/>
    </xf>
    <xf numFmtId="3" fontId="15" fillId="3" borderId="1" xfId="0" quotePrefix="1" applyNumberFormat="1" applyFont="1" applyFill="1" applyBorder="1" applyAlignment="1">
      <alignment vertical="center" wrapText="1"/>
    </xf>
    <xf numFmtId="165" fontId="8" fillId="0" borderId="1" xfId="0" quotePrefix="1" applyNumberFormat="1" applyFont="1" applyBorder="1" applyAlignment="1">
      <alignment horizontal="center" vertical="center"/>
    </xf>
    <xf numFmtId="3" fontId="13" fillId="3" borderId="1" xfId="0" applyNumberFormat="1" applyFont="1" applyFill="1" applyBorder="1" applyAlignment="1">
      <alignment horizontal="center" vertical="center" wrapText="1"/>
    </xf>
    <xf numFmtId="3" fontId="13" fillId="0" borderId="1" xfId="0" applyNumberFormat="1" applyFont="1" applyFill="1" applyBorder="1" applyAlignment="1">
      <alignment horizontal="center" vertical="center" wrapText="1"/>
    </xf>
    <xf numFmtId="3" fontId="15" fillId="3" borderId="1" xfId="0" quotePrefix="1" applyNumberFormat="1" applyFont="1" applyFill="1" applyBorder="1" applyAlignment="1">
      <alignment horizontal="center" vertical="center" wrapText="1"/>
    </xf>
    <xf numFmtId="0" fontId="11" fillId="0" borderId="0" xfId="0" applyFont="1" applyAlignment="1">
      <alignment wrapText="1"/>
    </xf>
    <xf numFmtId="0" fontId="11" fillId="0" borderId="0" xfId="0" applyFont="1" applyAlignment="1"/>
    <xf numFmtId="3" fontId="0" fillId="0" borderId="0" xfId="0" applyNumberFormat="1"/>
    <xf numFmtId="0" fontId="4" fillId="0" borderId="1" xfId="0" applyFont="1" applyBorder="1" applyAlignment="1">
      <alignment horizontal="center" vertical="center"/>
    </xf>
    <xf numFmtId="0" fontId="4" fillId="0" borderId="1" xfId="0" applyFont="1" applyBorder="1" applyAlignment="1">
      <alignment wrapText="1"/>
    </xf>
    <xf numFmtId="9" fontId="4" fillId="0" borderId="1" xfId="0" applyNumberFormat="1" applyFont="1" applyBorder="1" applyAlignment="1">
      <alignment horizontal="center" vertical="center"/>
    </xf>
    <xf numFmtId="0" fontId="4" fillId="0" borderId="0" xfId="0" applyFont="1"/>
    <xf numFmtId="0" fontId="4" fillId="2" borderId="1" xfId="0" applyFont="1" applyFill="1" applyBorder="1" applyAlignment="1">
      <alignment horizontal="center" vertical="center"/>
    </xf>
    <xf numFmtId="0" fontId="4" fillId="0" borderId="0" xfId="0" applyFont="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xf numFmtId="0" fontId="4" fillId="0" borderId="1" xfId="0" applyFont="1" applyBorder="1"/>
    <xf numFmtId="0" fontId="4" fillId="0" borderId="1" xfId="0" quotePrefix="1" applyFont="1" applyBorder="1" applyAlignment="1">
      <alignment horizontal="center" vertical="center" wrapText="1"/>
    </xf>
    <xf numFmtId="3" fontId="4" fillId="0" borderId="1" xfId="0" applyNumberFormat="1" applyFont="1" applyBorder="1" applyAlignment="1">
      <alignment horizontal="center" vertical="center"/>
    </xf>
    <xf numFmtId="10" fontId="4" fillId="2" borderId="1" xfId="0" applyNumberFormat="1" applyFont="1" applyFill="1" applyBorder="1" applyAlignment="1">
      <alignment horizontal="center" vertical="center"/>
    </xf>
    <xf numFmtId="0" fontId="4" fillId="0" borderId="0" xfId="0" applyFont="1" applyAlignment="1">
      <alignment vertical="center"/>
    </xf>
    <xf numFmtId="0" fontId="3" fillId="0" borderId="1" xfId="0" applyFont="1" applyBorder="1" applyAlignment="1">
      <alignment horizontal="center" vertical="center"/>
    </xf>
    <xf numFmtId="9" fontId="3" fillId="0" borderId="1" xfId="0" applyNumberFormat="1" applyFont="1" applyBorder="1" applyAlignment="1">
      <alignment horizontal="center" vertical="center"/>
    </xf>
    <xf numFmtId="0" fontId="4" fillId="2" borderId="1" xfId="0" quotePrefix="1" applyFont="1" applyFill="1" applyBorder="1" applyAlignment="1">
      <alignment horizontal="center" vertical="center" wrapText="1"/>
    </xf>
    <xf numFmtId="9" fontId="4" fillId="2"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1" fontId="4" fillId="2" borderId="1" xfId="0" applyNumberFormat="1" applyFont="1" applyFill="1" applyBorder="1" applyAlignment="1">
      <alignment horizontal="center" vertical="center"/>
    </xf>
    <xf numFmtId="10" fontId="4" fillId="0" borderId="1" xfId="0" applyNumberFormat="1" applyFont="1" applyBorder="1" applyAlignment="1">
      <alignment horizontal="center" vertical="center"/>
    </xf>
    <xf numFmtId="3" fontId="4" fillId="0" borderId="1" xfId="0" applyNumberFormat="1" applyFont="1" applyBorder="1" applyAlignment="1">
      <alignment horizontal="center" vertical="center" wrapText="1"/>
    </xf>
    <xf numFmtId="164" fontId="4" fillId="0" borderId="1" xfId="1" applyNumberFormat="1"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0" xfId="0" applyFont="1" applyAlignment="1">
      <alignment vertical="center"/>
    </xf>
    <xf numFmtId="9" fontId="3" fillId="2" borderId="1" xfId="0" applyNumberFormat="1" applyFont="1" applyFill="1" applyBorder="1" applyAlignment="1">
      <alignment horizontal="center" vertical="center"/>
    </xf>
    <xf numFmtId="9" fontId="4" fillId="0" borderId="1" xfId="0" applyNumberFormat="1" applyFont="1" applyBorder="1" applyAlignment="1">
      <alignment horizontal="center" vertical="center" wrapText="1"/>
    </xf>
    <xf numFmtId="0" fontId="2" fillId="0" borderId="1" xfId="0" applyFont="1" applyFill="1" applyBorder="1" applyAlignment="1">
      <alignment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xf>
    <xf numFmtId="0" fontId="2" fillId="0" borderId="4"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8" xfId="0" applyFont="1" applyBorder="1" applyAlignment="1">
      <alignment horizontal="center" vertical="center"/>
    </xf>
    <xf numFmtId="44" fontId="4" fillId="0" borderId="1" xfId="0" quotePrefix="1" applyNumberFormat="1" applyFont="1" applyBorder="1" applyAlignment="1">
      <alignment horizontal="justify" vertical="center" wrapText="1"/>
    </xf>
    <xf numFmtId="9" fontId="4" fillId="2" borderId="1" xfId="0" quotePrefix="1" applyNumberFormat="1" applyFont="1" applyFill="1" applyBorder="1" applyAlignment="1">
      <alignment horizontal="center" vertical="center" wrapText="1"/>
    </xf>
    <xf numFmtId="0" fontId="4" fillId="0" borderId="0" xfId="0" applyFont="1" applyAlignment="1">
      <alignment horizontal="center" wrapText="1"/>
    </xf>
    <xf numFmtId="0" fontId="4" fillId="0" borderId="0" xfId="0" applyFont="1" applyAlignment="1">
      <alignment horizont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center"/>
    </xf>
    <xf numFmtId="0" fontId="2" fillId="0" borderId="1" xfId="0" applyFont="1" applyBorder="1" applyAlignment="1">
      <alignment horizont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8" fillId="0" borderId="0" xfId="0" applyFont="1" applyAlignment="1">
      <alignment horizontal="center" wrapText="1"/>
    </xf>
    <xf numFmtId="0" fontId="8" fillId="0" borderId="0" xfId="0" applyFont="1" applyAlignment="1">
      <alignment horizontal="center"/>
    </xf>
    <xf numFmtId="0" fontId="10" fillId="0" borderId="0" xfId="0" applyFont="1" applyBorder="1" applyAlignment="1">
      <alignment horizontal="center" wrapText="1"/>
    </xf>
    <xf numFmtId="0" fontId="10" fillId="0" borderId="0" xfId="0" applyFont="1" applyBorder="1" applyAlignment="1">
      <alignment horizontal="center"/>
    </xf>
    <xf numFmtId="0" fontId="13" fillId="3"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14" fontId="10" fillId="0" borderId="1" xfId="0" quotePrefix="1" applyNumberFormat="1" applyFont="1" applyBorder="1" applyAlignment="1">
      <alignment horizontal="center" vertical="center"/>
    </xf>
    <xf numFmtId="0" fontId="10" fillId="0" borderId="1" xfId="0" applyFont="1" applyBorder="1" applyAlignment="1">
      <alignment horizontal="center" vertical="center"/>
    </xf>
    <xf numFmtId="0" fontId="10" fillId="0" borderId="0" xfId="0" applyFont="1" applyAlignment="1">
      <alignment horizontal="center" wrapText="1"/>
    </xf>
    <xf numFmtId="0" fontId="11" fillId="0" borderId="0" xfId="0" applyFont="1" applyAlignment="1">
      <alignment horizontal="center"/>
    </xf>
    <xf numFmtId="0" fontId="10" fillId="0" borderId="5" xfId="0" applyFont="1" applyBorder="1" applyAlignment="1">
      <alignment horizontal="center"/>
    </xf>
    <xf numFmtId="0" fontId="8" fillId="0" borderId="5" xfId="0" applyFont="1" applyBorder="1" applyAlignment="1">
      <alignment horizontal="center" wrapText="1"/>
    </xf>
    <xf numFmtId="0" fontId="8" fillId="0" borderId="5" xfId="0" applyFont="1" applyBorder="1" applyAlignment="1">
      <alignment horizontal="center"/>
    </xf>
    <xf numFmtId="0" fontId="11" fillId="0" borderId="6" xfId="0" applyFont="1" applyBorder="1" applyAlignment="1">
      <alignment horizontal="left"/>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403860</xdr:colOff>
      <xdr:row>1</xdr:row>
      <xdr:rowOff>9525</xdr:rowOff>
    </xdr:from>
    <xdr:to>
      <xdr:col>5</xdr:col>
      <xdr:colOff>276225</xdr:colOff>
      <xdr:row>1</xdr:row>
      <xdr:rowOff>9525</xdr:rowOff>
    </xdr:to>
    <xdr:cxnSp macro="">
      <xdr:nvCxnSpPr>
        <xdr:cNvPr id="2" name="Straight Connector 1"/>
        <xdr:cNvCxnSpPr/>
      </xdr:nvCxnSpPr>
      <xdr:spPr>
        <a:xfrm>
          <a:off x="632460" y="438150"/>
          <a:ext cx="279654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tabSelected="1" zoomScale="85" zoomScaleNormal="85" workbookViewId="0">
      <selection activeCell="L10" sqref="L10"/>
    </sheetView>
  </sheetViews>
  <sheetFormatPr defaultRowHeight="15.75" x14ac:dyDescent="0.25"/>
  <cols>
    <col min="1" max="1" width="5.625" style="24" customWidth="1"/>
    <col min="2" max="2" width="9" style="24"/>
    <col min="3" max="3" width="40.25" style="24" customWidth="1"/>
    <col min="4" max="4" width="10.875" style="26" customWidth="1"/>
    <col min="5" max="5" width="10.5" style="24" customWidth="1"/>
    <col min="6" max="6" width="10.625" style="24" bestFit="1" customWidth="1"/>
    <col min="7" max="16384" width="9" style="24"/>
  </cols>
  <sheetData>
    <row r="1" spans="1:7" ht="101.25" customHeight="1" x14ac:dyDescent="0.3">
      <c r="A1" s="61" t="s">
        <v>80</v>
      </c>
      <c r="B1" s="62"/>
      <c r="C1" s="62"/>
      <c r="D1" s="62"/>
      <c r="E1" s="62"/>
      <c r="F1" s="62"/>
      <c r="G1" s="62"/>
    </row>
    <row r="2" spans="1:7" ht="16.5" thickBot="1" x14ac:dyDescent="0.3"/>
    <row r="3" spans="1:7" s="1" customFormat="1" ht="26.25" customHeight="1" thickTop="1" x14ac:dyDescent="0.25">
      <c r="A3" s="64" t="s">
        <v>0</v>
      </c>
      <c r="B3" s="63"/>
      <c r="C3" s="63" t="s">
        <v>1</v>
      </c>
      <c r="D3" s="63" t="s">
        <v>32</v>
      </c>
      <c r="E3" s="63"/>
      <c r="F3" s="63"/>
      <c r="G3" s="63"/>
    </row>
    <row r="4" spans="1:7" s="1" customFormat="1" ht="31.5" x14ac:dyDescent="0.25">
      <c r="A4" s="65"/>
      <c r="B4" s="66"/>
      <c r="C4" s="66"/>
      <c r="D4" s="27" t="s">
        <v>14</v>
      </c>
      <c r="E4" s="28" t="s">
        <v>27</v>
      </c>
      <c r="F4" s="27" t="s">
        <v>66</v>
      </c>
      <c r="G4" s="28" t="s">
        <v>3</v>
      </c>
    </row>
    <row r="5" spans="1:7" s="1" customFormat="1" x14ac:dyDescent="0.25">
      <c r="A5" s="67" t="s">
        <v>4</v>
      </c>
      <c r="B5" s="68"/>
      <c r="C5" s="29" t="s">
        <v>5</v>
      </c>
      <c r="D5" s="28"/>
      <c r="E5" s="29"/>
      <c r="F5" s="29"/>
      <c r="G5" s="29"/>
    </row>
    <row r="6" spans="1:7" x14ac:dyDescent="0.25">
      <c r="A6" s="65">
        <v>1</v>
      </c>
      <c r="B6" s="68" t="s">
        <v>81</v>
      </c>
      <c r="C6" s="68"/>
      <c r="D6" s="21"/>
      <c r="E6" s="30"/>
      <c r="F6" s="30"/>
      <c r="G6" s="30"/>
    </row>
    <row r="7" spans="1:7" s="34" customFormat="1" ht="31.5" x14ac:dyDescent="0.25">
      <c r="A7" s="65"/>
      <c r="B7" s="56" t="s">
        <v>13</v>
      </c>
      <c r="C7" s="59" t="s">
        <v>82</v>
      </c>
      <c r="D7" s="31" t="s">
        <v>15</v>
      </c>
      <c r="E7" s="32">
        <v>1980</v>
      </c>
      <c r="F7" s="25">
        <v>205</v>
      </c>
      <c r="G7" s="38" t="s">
        <v>121</v>
      </c>
    </row>
    <row r="8" spans="1:7" s="2" customFormat="1" ht="51.75" customHeight="1" x14ac:dyDescent="0.25">
      <c r="A8" s="65"/>
      <c r="B8" s="57" t="s">
        <v>84</v>
      </c>
      <c r="C8" s="59" t="s">
        <v>83</v>
      </c>
      <c r="D8" s="31" t="s">
        <v>15</v>
      </c>
      <c r="E8" s="32">
        <v>95</v>
      </c>
      <c r="F8" s="54">
        <v>95</v>
      </c>
      <c r="G8" s="38">
        <v>1</v>
      </c>
    </row>
    <row r="9" spans="1:7" ht="51.75" customHeight="1" x14ac:dyDescent="0.25">
      <c r="A9" s="65"/>
      <c r="B9" s="57" t="s">
        <v>85</v>
      </c>
      <c r="C9" s="59" t="s">
        <v>89</v>
      </c>
      <c r="D9" s="31" t="s">
        <v>15</v>
      </c>
      <c r="E9" s="38">
        <v>0.9</v>
      </c>
      <c r="F9" s="38">
        <v>0.9</v>
      </c>
      <c r="G9" s="38">
        <v>0.9</v>
      </c>
    </row>
    <row r="10" spans="1:7" s="2" customFormat="1" ht="67.5" customHeight="1" x14ac:dyDescent="0.25">
      <c r="A10" s="65"/>
      <c r="B10" s="58" t="s">
        <v>86</v>
      </c>
      <c r="C10" s="59" t="s">
        <v>117</v>
      </c>
      <c r="D10" s="31" t="s">
        <v>15</v>
      </c>
      <c r="E10" s="49"/>
      <c r="G10" s="23">
        <v>1</v>
      </c>
    </row>
    <row r="11" spans="1:7" s="2" customFormat="1" ht="29.25" customHeight="1" x14ac:dyDescent="0.25">
      <c r="A11" s="71">
        <v>2</v>
      </c>
      <c r="B11" s="69" t="s">
        <v>87</v>
      </c>
      <c r="C11" s="70"/>
      <c r="D11" s="37"/>
      <c r="E11" s="39"/>
      <c r="F11" s="35"/>
      <c r="G11" s="36"/>
    </row>
    <row r="12" spans="1:7" s="2" customFormat="1" ht="51" customHeight="1" x14ac:dyDescent="0.25">
      <c r="A12" s="72"/>
      <c r="B12" s="58" t="s">
        <v>94</v>
      </c>
      <c r="C12" s="59" t="s">
        <v>88</v>
      </c>
      <c r="D12" s="60" t="s">
        <v>16</v>
      </c>
      <c r="E12" s="38"/>
      <c r="F12" s="38"/>
      <c r="G12" s="23">
        <v>1</v>
      </c>
    </row>
    <row r="13" spans="1:7" s="2" customFormat="1" ht="49.5" customHeight="1" x14ac:dyDescent="0.25">
      <c r="A13" s="72"/>
      <c r="B13" s="58" t="s">
        <v>95</v>
      </c>
      <c r="C13" s="59" t="s">
        <v>90</v>
      </c>
      <c r="D13" s="37" t="s">
        <v>16</v>
      </c>
      <c r="E13" s="38"/>
      <c r="F13" s="35"/>
      <c r="G13" s="38">
        <v>1</v>
      </c>
    </row>
    <row r="14" spans="1:7" s="2" customFormat="1" ht="51" customHeight="1" x14ac:dyDescent="0.25">
      <c r="A14" s="72"/>
      <c r="B14" s="58" t="s">
        <v>96</v>
      </c>
      <c r="C14" s="59" t="s">
        <v>91</v>
      </c>
      <c r="D14" s="37" t="s">
        <v>21</v>
      </c>
      <c r="E14" s="38"/>
      <c r="F14" s="35"/>
      <c r="G14" s="38">
        <v>0.65</v>
      </c>
    </row>
    <row r="15" spans="1:7" s="2" customFormat="1" ht="63" customHeight="1" x14ac:dyDescent="0.25">
      <c r="A15" s="72"/>
      <c r="B15" s="58" t="s">
        <v>97</v>
      </c>
      <c r="C15" s="59" t="s">
        <v>120</v>
      </c>
      <c r="D15" s="37" t="s">
        <v>118</v>
      </c>
      <c r="E15" s="38"/>
      <c r="F15" s="35"/>
      <c r="G15" s="38">
        <v>1</v>
      </c>
    </row>
    <row r="16" spans="1:7" ht="63" x14ac:dyDescent="0.25">
      <c r="A16" s="73"/>
      <c r="B16" s="35" t="s">
        <v>98</v>
      </c>
      <c r="C16" s="59" t="s">
        <v>92</v>
      </c>
      <c r="D16" s="37" t="s">
        <v>119</v>
      </c>
      <c r="E16" s="38"/>
      <c r="F16" s="35"/>
      <c r="G16" s="38">
        <v>0.2</v>
      </c>
    </row>
    <row r="17" spans="1:7" x14ac:dyDescent="0.25">
      <c r="A17" s="71">
        <v>3</v>
      </c>
      <c r="B17" s="69" t="s">
        <v>93</v>
      </c>
      <c r="C17" s="70"/>
      <c r="D17" s="40"/>
      <c r="E17" s="41"/>
      <c r="F17" s="54"/>
      <c r="G17" s="42"/>
    </row>
    <row r="18" spans="1:7" ht="38.25" customHeight="1" x14ac:dyDescent="0.25">
      <c r="A18" s="72"/>
      <c r="B18" s="35" t="s">
        <v>17</v>
      </c>
      <c r="C18" s="59" t="s">
        <v>100</v>
      </c>
      <c r="D18" s="37" t="s">
        <v>16</v>
      </c>
      <c r="E18" s="54">
        <v>305</v>
      </c>
      <c r="F18" s="54">
        <v>187</v>
      </c>
      <c r="G18" s="42" t="s">
        <v>128</v>
      </c>
    </row>
    <row r="19" spans="1:7" ht="48" customHeight="1" x14ac:dyDescent="0.25">
      <c r="A19" s="72"/>
      <c r="B19" s="35" t="s">
        <v>29</v>
      </c>
      <c r="C19" s="59" t="s">
        <v>101</v>
      </c>
      <c r="D19" s="60" t="s">
        <v>16</v>
      </c>
      <c r="E19" s="38"/>
      <c r="F19" s="38"/>
      <c r="G19" s="23">
        <v>1</v>
      </c>
    </row>
    <row r="20" spans="1:7" ht="67.5" customHeight="1" x14ac:dyDescent="0.25">
      <c r="A20" s="73"/>
      <c r="B20" s="35" t="s">
        <v>99</v>
      </c>
      <c r="C20" s="59" t="s">
        <v>102</v>
      </c>
      <c r="D20" s="60" t="s">
        <v>16</v>
      </c>
      <c r="E20" s="38"/>
      <c r="F20" s="38"/>
      <c r="G20" s="45" t="s">
        <v>127</v>
      </c>
    </row>
    <row r="21" spans="1:7" s="1" customFormat="1" ht="19.5" customHeight="1" x14ac:dyDescent="0.25">
      <c r="A21" s="67" t="s">
        <v>6</v>
      </c>
      <c r="B21" s="68"/>
      <c r="C21" s="29" t="s">
        <v>7</v>
      </c>
      <c r="D21" s="28"/>
      <c r="E21" s="28"/>
      <c r="F21" s="28"/>
      <c r="G21" s="28"/>
    </row>
    <row r="22" spans="1:7" ht="82.5" customHeight="1" x14ac:dyDescent="0.25">
      <c r="A22" s="71">
        <v>4</v>
      </c>
      <c r="B22" s="35" t="s">
        <v>18</v>
      </c>
      <c r="C22" s="59" t="s">
        <v>104</v>
      </c>
      <c r="D22" s="43" t="s">
        <v>15</v>
      </c>
      <c r="E22" s="44">
        <v>19933</v>
      </c>
      <c r="F22" s="32">
        <v>20320</v>
      </c>
      <c r="G22" s="42" t="s">
        <v>122</v>
      </c>
    </row>
    <row r="23" spans="1:7" s="2" customFormat="1" ht="66.75" customHeight="1" x14ac:dyDescent="0.25">
      <c r="A23" s="72"/>
      <c r="B23" s="35" t="s">
        <v>19</v>
      </c>
      <c r="C23" s="59" t="s">
        <v>106</v>
      </c>
      <c r="D23" s="45" t="s">
        <v>20</v>
      </c>
      <c r="E23" s="32">
        <v>2338</v>
      </c>
      <c r="F23" s="32">
        <v>1570</v>
      </c>
      <c r="G23" s="23" t="s">
        <v>123</v>
      </c>
    </row>
    <row r="24" spans="1:7" ht="32.25" customHeight="1" x14ac:dyDescent="0.25">
      <c r="A24" s="73"/>
      <c r="B24" s="35" t="s">
        <v>105</v>
      </c>
      <c r="C24" s="59" t="s">
        <v>103</v>
      </c>
      <c r="D24" s="46" t="s">
        <v>16</v>
      </c>
      <c r="E24" s="21">
        <v>38</v>
      </c>
      <c r="F24" s="21">
        <v>42</v>
      </c>
      <c r="G24" s="23" t="s">
        <v>124</v>
      </c>
    </row>
    <row r="25" spans="1:7" s="48" customFormat="1" ht="40.5" customHeight="1" x14ac:dyDescent="0.25">
      <c r="A25" s="65" t="s">
        <v>8</v>
      </c>
      <c r="B25" s="66"/>
      <c r="C25" s="47" t="s">
        <v>26</v>
      </c>
      <c r="D25" s="27"/>
      <c r="E25" s="28"/>
      <c r="F25" s="28"/>
      <c r="G25" s="28"/>
    </row>
    <row r="26" spans="1:7" ht="78.75" x14ac:dyDescent="0.25">
      <c r="A26" s="71">
        <v>5</v>
      </c>
      <c r="B26" s="35" t="s">
        <v>107</v>
      </c>
      <c r="C26" s="59" t="s">
        <v>30</v>
      </c>
      <c r="D26" s="46" t="s">
        <v>16</v>
      </c>
      <c r="E26" s="25">
        <v>627</v>
      </c>
      <c r="F26" s="25">
        <v>608</v>
      </c>
      <c r="G26" s="33">
        <v>0.96970000000000001</v>
      </c>
    </row>
    <row r="27" spans="1:7" s="2" customFormat="1" ht="68.25" customHeight="1" x14ac:dyDescent="0.25">
      <c r="A27" s="72"/>
      <c r="B27" s="35" t="s">
        <v>108</v>
      </c>
      <c r="C27" s="59" t="s">
        <v>28</v>
      </c>
      <c r="D27" s="45" t="s">
        <v>16</v>
      </c>
      <c r="E27" s="25">
        <v>33</v>
      </c>
      <c r="F27" s="25">
        <v>33</v>
      </c>
      <c r="G27" s="38">
        <v>1</v>
      </c>
    </row>
    <row r="28" spans="1:7" ht="70.5" customHeight="1" x14ac:dyDescent="0.25">
      <c r="A28" s="72"/>
      <c r="B28" s="35" t="s">
        <v>111</v>
      </c>
      <c r="C28" s="59" t="s">
        <v>109</v>
      </c>
      <c r="D28" s="46" t="s">
        <v>21</v>
      </c>
      <c r="E28" s="21">
        <v>10</v>
      </c>
      <c r="F28" s="21">
        <v>7</v>
      </c>
      <c r="G28" s="23">
        <v>0.7</v>
      </c>
    </row>
    <row r="29" spans="1:7" ht="114" customHeight="1" x14ac:dyDescent="0.25">
      <c r="A29" s="72"/>
      <c r="B29" s="35" t="s">
        <v>112</v>
      </c>
      <c r="C29" s="22" t="s">
        <v>110</v>
      </c>
      <c r="D29" s="46" t="s">
        <v>21</v>
      </c>
      <c r="E29" s="21">
        <v>3</v>
      </c>
      <c r="F29" s="21">
        <v>3</v>
      </c>
      <c r="G29" s="23">
        <v>1</v>
      </c>
    </row>
    <row r="30" spans="1:7" ht="56.25" customHeight="1" x14ac:dyDescent="0.25">
      <c r="A30" s="73"/>
      <c r="B30" s="35" t="s">
        <v>113</v>
      </c>
      <c r="C30" s="59" t="s">
        <v>114</v>
      </c>
      <c r="D30" s="46" t="s">
        <v>22</v>
      </c>
      <c r="E30" s="23">
        <v>0.8</v>
      </c>
      <c r="F30" s="50" t="s">
        <v>31</v>
      </c>
      <c r="G30" s="23"/>
    </row>
    <row r="31" spans="1:7" s="1" customFormat="1" ht="22.5" customHeight="1" x14ac:dyDescent="0.25">
      <c r="A31" s="67" t="s">
        <v>9</v>
      </c>
      <c r="B31" s="68"/>
      <c r="C31" s="51" t="s">
        <v>10</v>
      </c>
      <c r="D31" s="52"/>
      <c r="E31" s="28"/>
      <c r="F31" s="28"/>
      <c r="G31" s="28"/>
    </row>
    <row r="32" spans="1:7" ht="53.25" customHeight="1" x14ac:dyDescent="0.25">
      <c r="A32" s="55">
        <v>6</v>
      </c>
      <c r="B32" s="21"/>
      <c r="C32" s="22" t="s">
        <v>115</v>
      </c>
      <c r="D32" s="46" t="s">
        <v>23</v>
      </c>
      <c r="E32" s="21">
        <v>2</v>
      </c>
      <c r="F32" s="21">
        <v>2</v>
      </c>
      <c r="G32" s="23">
        <v>1</v>
      </c>
    </row>
    <row r="33" spans="1:7" s="1" customFormat="1" ht="18.75" customHeight="1" x14ac:dyDescent="0.25">
      <c r="A33" s="65" t="s">
        <v>11</v>
      </c>
      <c r="B33" s="66"/>
      <c r="C33" s="51" t="s">
        <v>12</v>
      </c>
      <c r="D33" s="52"/>
      <c r="E33" s="28"/>
      <c r="F33" s="28"/>
      <c r="G33" s="28"/>
    </row>
    <row r="34" spans="1:7" ht="54" customHeight="1" x14ac:dyDescent="0.25">
      <c r="A34" s="74">
        <v>7</v>
      </c>
      <c r="B34" s="35" t="s">
        <v>125</v>
      </c>
      <c r="C34" s="59" t="s">
        <v>24</v>
      </c>
      <c r="D34" s="53" t="s">
        <v>25</v>
      </c>
      <c r="E34" s="21">
        <v>10</v>
      </c>
      <c r="F34" s="21">
        <v>10</v>
      </c>
      <c r="G34" s="23">
        <v>1</v>
      </c>
    </row>
    <row r="35" spans="1:7" ht="40.5" customHeight="1" x14ac:dyDescent="0.25">
      <c r="A35" s="75"/>
      <c r="B35" s="35" t="s">
        <v>126</v>
      </c>
      <c r="C35" s="59" t="s">
        <v>116</v>
      </c>
      <c r="D35" s="21" t="s">
        <v>16</v>
      </c>
      <c r="E35" s="21">
        <v>9</v>
      </c>
      <c r="F35" s="21">
        <v>9</v>
      </c>
      <c r="G35" s="23">
        <v>1</v>
      </c>
    </row>
  </sheetData>
  <mergeCells count="18">
    <mergeCell ref="A34:A35"/>
    <mergeCell ref="B17:C17"/>
    <mergeCell ref="A22:A24"/>
    <mergeCell ref="A26:A30"/>
    <mergeCell ref="A25:B25"/>
    <mergeCell ref="A31:B31"/>
    <mergeCell ref="A33:B33"/>
    <mergeCell ref="A1:G1"/>
    <mergeCell ref="D3:G3"/>
    <mergeCell ref="A3:B4"/>
    <mergeCell ref="A5:B5"/>
    <mergeCell ref="A21:B21"/>
    <mergeCell ref="C3:C4"/>
    <mergeCell ref="A6:A10"/>
    <mergeCell ref="B6:C6"/>
    <mergeCell ref="B11:C11"/>
    <mergeCell ref="A11:A16"/>
    <mergeCell ref="A17:A20"/>
  </mergeCells>
  <pageMargins left="0.56000000000000005" right="0.28000000000000003" top="0.54" bottom="0.5" header="0.3" footer="0.3"/>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8"/>
  <sheetViews>
    <sheetView topLeftCell="A10" workbookViewId="0">
      <selection activeCell="D19" sqref="D19"/>
    </sheetView>
  </sheetViews>
  <sheetFormatPr defaultRowHeight="15.75" x14ac:dyDescent="0.25"/>
  <cols>
    <col min="1" max="1" width="3" customWidth="1"/>
    <col min="2" max="2" width="21.625" customWidth="1"/>
    <col min="3" max="3" width="4" customWidth="1"/>
    <col min="4" max="4" width="6.125" customWidth="1"/>
    <col min="5" max="5" width="6.625" customWidth="1"/>
    <col min="6" max="6" width="5.875" customWidth="1"/>
    <col min="7" max="7" width="6.25" customWidth="1"/>
    <col min="8" max="8" width="6.75" customWidth="1"/>
    <col min="9" max="9" width="3.5" customWidth="1"/>
    <col min="10" max="10" width="5.875" customWidth="1"/>
    <col min="11" max="11" width="5.125" customWidth="1"/>
    <col min="12" max="12" width="6.375" customWidth="1"/>
    <col min="13" max="13" width="6.75" customWidth="1"/>
    <col min="14" max="15" width="4.875" customWidth="1"/>
    <col min="16" max="16" width="4.25" customWidth="1"/>
    <col min="17" max="17" width="3.75" customWidth="1"/>
    <col min="18" max="18" width="5.25" customWidth="1"/>
    <col min="19" max="19" width="4.75" customWidth="1"/>
    <col min="20" max="20" width="4.5" customWidth="1"/>
    <col min="21" max="21" width="4.125" customWidth="1"/>
    <col min="22" max="22" width="5" customWidth="1"/>
    <col min="23" max="23" width="5.25" customWidth="1"/>
    <col min="24" max="24" width="5.625" customWidth="1"/>
    <col min="25" max="25" width="4.125" customWidth="1"/>
    <col min="26" max="26" width="5.375" customWidth="1"/>
    <col min="257" max="257" width="3" customWidth="1"/>
    <col min="258" max="258" width="10.25" customWidth="1"/>
    <col min="259" max="259" width="4" customWidth="1"/>
    <col min="260" max="260" width="6.125" customWidth="1"/>
    <col min="261" max="261" width="6.625" customWidth="1"/>
    <col min="262" max="262" width="5.875" customWidth="1"/>
    <col min="263" max="263" width="6.25" customWidth="1"/>
    <col min="264" max="264" width="6.75" customWidth="1"/>
    <col min="265" max="265" width="3.5" customWidth="1"/>
    <col min="266" max="266" width="5.875" customWidth="1"/>
    <col min="267" max="267" width="5.125" customWidth="1"/>
    <col min="268" max="268" width="6.375" customWidth="1"/>
    <col min="269" max="269" width="5.5" customWidth="1"/>
    <col min="270" max="271" width="4.875" customWidth="1"/>
    <col min="272" max="272" width="4.25" customWidth="1"/>
    <col min="273" max="273" width="3.75" customWidth="1"/>
    <col min="274" max="274" width="5.25" customWidth="1"/>
    <col min="275" max="275" width="4.75" customWidth="1"/>
    <col min="276" max="276" width="4.5" customWidth="1"/>
    <col min="277" max="277" width="4.125" customWidth="1"/>
    <col min="278" max="278" width="5" customWidth="1"/>
    <col min="279" max="279" width="5.25" customWidth="1"/>
    <col min="280" max="280" width="5.625" customWidth="1"/>
    <col min="281" max="281" width="4.125" customWidth="1"/>
    <col min="282" max="282" width="5.375" customWidth="1"/>
    <col min="513" max="513" width="3" customWidth="1"/>
    <col min="514" max="514" width="10.25" customWidth="1"/>
    <col min="515" max="515" width="4" customWidth="1"/>
    <col min="516" max="516" width="6.125" customWidth="1"/>
    <col min="517" max="517" width="6.625" customWidth="1"/>
    <col min="518" max="518" width="5.875" customWidth="1"/>
    <col min="519" max="519" width="6.25" customWidth="1"/>
    <col min="520" max="520" width="6.75" customWidth="1"/>
    <col min="521" max="521" width="3.5" customWidth="1"/>
    <col min="522" max="522" width="5.875" customWidth="1"/>
    <col min="523" max="523" width="5.125" customWidth="1"/>
    <col min="524" max="524" width="6.375" customWidth="1"/>
    <col min="525" max="525" width="5.5" customWidth="1"/>
    <col min="526" max="527" width="4.875" customWidth="1"/>
    <col min="528" max="528" width="4.25" customWidth="1"/>
    <col min="529" max="529" width="3.75" customWidth="1"/>
    <col min="530" max="530" width="5.25" customWidth="1"/>
    <col min="531" max="531" width="4.75" customWidth="1"/>
    <col min="532" max="532" width="4.5" customWidth="1"/>
    <col min="533" max="533" width="4.125" customWidth="1"/>
    <col min="534" max="534" width="5" customWidth="1"/>
    <col min="535" max="535" width="5.25" customWidth="1"/>
    <col min="536" max="536" width="5.625" customWidth="1"/>
    <col min="537" max="537" width="4.125" customWidth="1"/>
    <col min="538" max="538" width="5.375" customWidth="1"/>
    <col min="769" max="769" width="3" customWidth="1"/>
    <col min="770" max="770" width="10.25" customWidth="1"/>
    <col min="771" max="771" width="4" customWidth="1"/>
    <col min="772" max="772" width="6.125" customWidth="1"/>
    <col min="773" max="773" width="6.625" customWidth="1"/>
    <col min="774" max="774" width="5.875" customWidth="1"/>
    <col min="775" max="775" width="6.25" customWidth="1"/>
    <col min="776" max="776" width="6.75" customWidth="1"/>
    <col min="777" max="777" width="3.5" customWidth="1"/>
    <col min="778" max="778" width="5.875" customWidth="1"/>
    <col min="779" max="779" width="5.125" customWidth="1"/>
    <col min="780" max="780" width="6.375" customWidth="1"/>
    <col min="781" max="781" width="5.5" customWidth="1"/>
    <col min="782" max="783" width="4.875" customWidth="1"/>
    <col min="784" max="784" width="4.25" customWidth="1"/>
    <col min="785" max="785" width="3.75" customWidth="1"/>
    <col min="786" max="786" width="5.25" customWidth="1"/>
    <col min="787" max="787" width="4.75" customWidth="1"/>
    <col min="788" max="788" width="4.5" customWidth="1"/>
    <col min="789" max="789" width="4.125" customWidth="1"/>
    <col min="790" max="790" width="5" customWidth="1"/>
    <col min="791" max="791" width="5.25" customWidth="1"/>
    <col min="792" max="792" width="5.625" customWidth="1"/>
    <col min="793" max="793" width="4.125" customWidth="1"/>
    <col min="794" max="794" width="5.375" customWidth="1"/>
    <col min="1025" max="1025" width="3" customWidth="1"/>
    <col min="1026" max="1026" width="10.25" customWidth="1"/>
    <col min="1027" max="1027" width="4" customWidth="1"/>
    <col min="1028" max="1028" width="6.125" customWidth="1"/>
    <col min="1029" max="1029" width="6.625" customWidth="1"/>
    <col min="1030" max="1030" width="5.875" customWidth="1"/>
    <col min="1031" max="1031" width="6.25" customWidth="1"/>
    <col min="1032" max="1032" width="6.75" customWidth="1"/>
    <col min="1033" max="1033" width="3.5" customWidth="1"/>
    <col min="1034" max="1034" width="5.875" customWidth="1"/>
    <col min="1035" max="1035" width="5.125" customWidth="1"/>
    <col min="1036" max="1036" width="6.375" customWidth="1"/>
    <col min="1037" max="1037" width="5.5" customWidth="1"/>
    <col min="1038" max="1039" width="4.875" customWidth="1"/>
    <col min="1040" max="1040" width="4.25" customWidth="1"/>
    <col min="1041" max="1041" width="3.75" customWidth="1"/>
    <col min="1042" max="1042" width="5.25" customWidth="1"/>
    <col min="1043" max="1043" width="4.75" customWidth="1"/>
    <col min="1044" max="1044" width="4.5" customWidth="1"/>
    <col min="1045" max="1045" width="4.125" customWidth="1"/>
    <col min="1046" max="1046" width="5" customWidth="1"/>
    <col min="1047" max="1047" width="5.25" customWidth="1"/>
    <col min="1048" max="1048" width="5.625" customWidth="1"/>
    <col min="1049" max="1049" width="4.125" customWidth="1"/>
    <col min="1050" max="1050" width="5.375" customWidth="1"/>
    <col min="1281" max="1281" width="3" customWidth="1"/>
    <col min="1282" max="1282" width="10.25" customWidth="1"/>
    <col min="1283" max="1283" width="4" customWidth="1"/>
    <col min="1284" max="1284" width="6.125" customWidth="1"/>
    <col min="1285" max="1285" width="6.625" customWidth="1"/>
    <col min="1286" max="1286" width="5.875" customWidth="1"/>
    <col min="1287" max="1287" width="6.25" customWidth="1"/>
    <col min="1288" max="1288" width="6.75" customWidth="1"/>
    <col min="1289" max="1289" width="3.5" customWidth="1"/>
    <col min="1290" max="1290" width="5.875" customWidth="1"/>
    <col min="1291" max="1291" width="5.125" customWidth="1"/>
    <col min="1292" max="1292" width="6.375" customWidth="1"/>
    <col min="1293" max="1293" width="5.5" customWidth="1"/>
    <col min="1294" max="1295" width="4.875" customWidth="1"/>
    <col min="1296" max="1296" width="4.25" customWidth="1"/>
    <col min="1297" max="1297" width="3.75" customWidth="1"/>
    <col min="1298" max="1298" width="5.25" customWidth="1"/>
    <col min="1299" max="1299" width="4.75" customWidth="1"/>
    <col min="1300" max="1300" width="4.5" customWidth="1"/>
    <col min="1301" max="1301" width="4.125" customWidth="1"/>
    <col min="1302" max="1302" width="5" customWidth="1"/>
    <col min="1303" max="1303" width="5.25" customWidth="1"/>
    <col min="1304" max="1304" width="5.625" customWidth="1"/>
    <col min="1305" max="1305" width="4.125" customWidth="1"/>
    <col min="1306" max="1306" width="5.375" customWidth="1"/>
    <col min="1537" max="1537" width="3" customWidth="1"/>
    <col min="1538" max="1538" width="10.25" customWidth="1"/>
    <col min="1539" max="1539" width="4" customWidth="1"/>
    <col min="1540" max="1540" width="6.125" customWidth="1"/>
    <col min="1541" max="1541" width="6.625" customWidth="1"/>
    <col min="1542" max="1542" width="5.875" customWidth="1"/>
    <col min="1543" max="1543" width="6.25" customWidth="1"/>
    <col min="1544" max="1544" width="6.75" customWidth="1"/>
    <col min="1545" max="1545" width="3.5" customWidth="1"/>
    <col min="1546" max="1546" width="5.875" customWidth="1"/>
    <col min="1547" max="1547" width="5.125" customWidth="1"/>
    <col min="1548" max="1548" width="6.375" customWidth="1"/>
    <col min="1549" max="1549" width="5.5" customWidth="1"/>
    <col min="1550" max="1551" width="4.875" customWidth="1"/>
    <col min="1552" max="1552" width="4.25" customWidth="1"/>
    <col min="1553" max="1553" width="3.75" customWidth="1"/>
    <col min="1554" max="1554" width="5.25" customWidth="1"/>
    <col min="1555" max="1555" width="4.75" customWidth="1"/>
    <col min="1556" max="1556" width="4.5" customWidth="1"/>
    <col min="1557" max="1557" width="4.125" customWidth="1"/>
    <col min="1558" max="1558" width="5" customWidth="1"/>
    <col min="1559" max="1559" width="5.25" customWidth="1"/>
    <col min="1560" max="1560" width="5.625" customWidth="1"/>
    <col min="1561" max="1561" width="4.125" customWidth="1"/>
    <col min="1562" max="1562" width="5.375" customWidth="1"/>
    <col min="1793" max="1793" width="3" customWidth="1"/>
    <col min="1794" max="1794" width="10.25" customWidth="1"/>
    <col min="1795" max="1795" width="4" customWidth="1"/>
    <col min="1796" max="1796" width="6.125" customWidth="1"/>
    <col min="1797" max="1797" width="6.625" customWidth="1"/>
    <col min="1798" max="1798" width="5.875" customWidth="1"/>
    <col min="1799" max="1799" width="6.25" customWidth="1"/>
    <col min="1800" max="1800" width="6.75" customWidth="1"/>
    <col min="1801" max="1801" width="3.5" customWidth="1"/>
    <col min="1802" max="1802" width="5.875" customWidth="1"/>
    <col min="1803" max="1803" width="5.125" customWidth="1"/>
    <col min="1804" max="1804" width="6.375" customWidth="1"/>
    <col min="1805" max="1805" width="5.5" customWidth="1"/>
    <col min="1806" max="1807" width="4.875" customWidth="1"/>
    <col min="1808" max="1808" width="4.25" customWidth="1"/>
    <col min="1809" max="1809" width="3.75" customWidth="1"/>
    <col min="1810" max="1810" width="5.25" customWidth="1"/>
    <col min="1811" max="1811" width="4.75" customWidth="1"/>
    <col min="1812" max="1812" width="4.5" customWidth="1"/>
    <col min="1813" max="1813" width="4.125" customWidth="1"/>
    <col min="1814" max="1814" width="5" customWidth="1"/>
    <col min="1815" max="1815" width="5.25" customWidth="1"/>
    <col min="1816" max="1816" width="5.625" customWidth="1"/>
    <col min="1817" max="1817" width="4.125" customWidth="1"/>
    <col min="1818" max="1818" width="5.375" customWidth="1"/>
    <col min="2049" max="2049" width="3" customWidth="1"/>
    <col min="2050" max="2050" width="10.25" customWidth="1"/>
    <col min="2051" max="2051" width="4" customWidth="1"/>
    <col min="2052" max="2052" width="6.125" customWidth="1"/>
    <col min="2053" max="2053" width="6.625" customWidth="1"/>
    <col min="2054" max="2054" width="5.875" customWidth="1"/>
    <col min="2055" max="2055" width="6.25" customWidth="1"/>
    <col min="2056" max="2056" width="6.75" customWidth="1"/>
    <col min="2057" max="2057" width="3.5" customWidth="1"/>
    <col min="2058" max="2058" width="5.875" customWidth="1"/>
    <col min="2059" max="2059" width="5.125" customWidth="1"/>
    <col min="2060" max="2060" width="6.375" customWidth="1"/>
    <col min="2061" max="2061" width="5.5" customWidth="1"/>
    <col min="2062" max="2063" width="4.875" customWidth="1"/>
    <col min="2064" max="2064" width="4.25" customWidth="1"/>
    <col min="2065" max="2065" width="3.75" customWidth="1"/>
    <col min="2066" max="2066" width="5.25" customWidth="1"/>
    <col min="2067" max="2067" width="4.75" customWidth="1"/>
    <col min="2068" max="2068" width="4.5" customWidth="1"/>
    <col min="2069" max="2069" width="4.125" customWidth="1"/>
    <col min="2070" max="2070" width="5" customWidth="1"/>
    <col min="2071" max="2071" width="5.25" customWidth="1"/>
    <col min="2072" max="2072" width="5.625" customWidth="1"/>
    <col min="2073" max="2073" width="4.125" customWidth="1"/>
    <col min="2074" max="2074" width="5.375" customWidth="1"/>
    <col min="2305" max="2305" width="3" customWidth="1"/>
    <col min="2306" max="2306" width="10.25" customWidth="1"/>
    <col min="2307" max="2307" width="4" customWidth="1"/>
    <col min="2308" max="2308" width="6.125" customWidth="1"/>
    <col min="2309" max="2309" width="6.625" customWidth="1"/>
    <col min="2310" max="2310" width="5.875" customWidth="1"/>
    <col min="2311" max="2311" width="6.25" customWidth="1"/>
    <col min="2312" max="2312" width="6.75" customWidth="1"/>
    <col min="2313" max="2313" width="3.5" customWidth="1"/>
    <col min="2314" max="2314" width="5.875" customWidth="1"/>
    <col min="2315" max="2315" width="5.125" customWidth="1"/>
    <col min="2316" max="2316" width="6.375" customWidth="1"/>
    <col min="2317" max="2317" width="5.5" customWidth="1"/>
    <col min="2318" max="2319" width="4.875" customWidth="1"/>
    <col min="2320" max="2320" width="4.25" customWidth="1"/>
    <col min="2321" max="2321" width="3.75" customWidth="1"/>
    <col min="2322" max="2322" width="5.25" customWidth="1"/>
    <col min="2323" max="2323" width="4.75" customWidth="1"/>
    <col min="2324" max="2324" width="4.5" customWidth="1"/>
    <col min="2325" max="2325" width="4.125" customWidth="1"/>
    <col min="2326" max="2326" width="5" customWidth="1"/>
    <col min="2327" max="2327" width="5.25" customWidth="1"/>
    <col min="2328" max="2328" width="5.625" customWidth="1"/>
    <col min="2329" max="2329" width="4.125" customWidth="1"/>
    <col min="2330" max="2330" width="5.375" customWidth="1"/>
    <col min="2561" max="2561" width="3" customWidth="1"/>
    <col min="2562" max="2562" width="10.25" customWidth="1"/>
    <col min="2563" max="2563" width="4" customWidth="1"/>
    <col min="2564" max="2564" width="6.125" customWidth="1"/>
    <col min="2565" max="2565" width="6.625" customWidth="1"/>
    <col min="2566" max="2566" width="5.875" customWidth="1"/>
    <col min="2567" max="2567" width="6.25" customWidth="1"/>
    <col min="2568" max="2568" width="6.75" customWidth="1"/>
    <col min="2569" max="2569" width="3.5" customWidth="1"/>
    <col min="2570" max="2570" width="5.875" customWidth="1"/>
    <col min="2571" max="2571" width="5.125" customWidth="1"/>
    <col min="2572" max="2572" width="6.375" customWidth="1"/>
    <col min="2573" max="2573" width="5.5" customWidth="1"/>
    <col min="2574" max="2575" width="4.875" customWidth="1"/>
    <col min="2576" max="2576" width="4.25" customWidth="1"/>
    <col min="2577" max="2577" width="3.75" customWidth="1"/>
    <col min="2578" max="2578" width="5.25" customWidth="1"/>
    <col min="2579" max="2579" width="4.75" customWidth="1"/>
    <col min="2580" max="2580" width="4.5" customWidth="1"/>
    <col min="2581" max="2581" width="4.125" customWidth="1"/>
    <col min="2582" max="2582" width="5" customWidth="1"/>
    <col min="2583" max="2583" width="5.25" customWidth="1"/>
    <col min="2584" max="2584" width="5.625" customWidth="1"/>
    <col min="2585" max="2585" width="4.125" customWidth="1"/>
    <col min="2586" max="2586" width="5.375" customWidth="1"/>
    <col min="2817" max="2817" width="3" customWidth="1"/>
    <col min="2818" max="2818" width="10.25" customWidth="1"/>
    <col min="2819" max="2819" width="4" customWidth="1"/>
    <col min="2820" max="2820" width="6.125" customWidth="1"/>
    <col min="2821" max="2821" width="6.625" customWidth="1"/>
    <col min="2822" max="2822" width="5.875" customWidth="1"/>
    <col min="2823" max="2823" width="6.25" customWidth="1"/>
    <col min="2824" max="2824" width="6.75" customWidth="1"/>
    <col min="2825" max="2825" width="3.5" customWidth="1"/>
    <col min="2826" max="2826" width="5.875" customWidth="1"/>
    <col min="2827" max="2827" width="5.125" customWidth="1"/>
    <col min="2828" max="2828" width="6.375" customWidth="1"/>
    <col min="2829" max="2829" width="5.5" customWidth="1"/>
    <col min="2830" max="2831" width="4.875" customWidth="1"/>
    <col min="2832" max="2832" width="4.25" customWidth="1"/>
    <col min="2833" max="2833" width="3.75" customWidth="1"/>
    <col min="2834" max="2834" width="5.25" customWidth="1"/>
    <col min="2835" max="2835" width="4.75" customWidth="1"/>
    <col min="2836" max="2836" width="4.5" customWidth="1"/>
    <col min="2837" max="2837" width="4.125" customWidth="1"/>
    <col min="2838" max="2838" width="5" customWidth="1"/>
    <col min="2839" max="2839" width="5.25" customWidth="1"/>
    <col min="2840" max="2840" width="5.625" customWidth="1"/>
    <col min="2841" max="2841" width="4.125" customWidth="1"/>
    <col min="2842" max="2842" width="5.375" customWidth="1"/>
    <col min="3073" max="3073" width="3" customWidth="1"/>
    <col min="3074" max="3074" width="10.25" customWidth="1"/>
    <col min="3075" max="3075" width="4" customWidth="1"/>
    <col min="3076" max="3076" width="6.125" customWidth="1"/>
    <col min="3077" max="3077" width="6.625" customWidth="1"/>
    <col min="3078" max="3078" width="5.875" customWidth="1"/>
    <col min="3079" max="3079" width="6.25" customWidth="1"/>
    <col min="3080" max="3080" width="6.75" customWidth="1"/>
    <col min="3081" max="3081" width="3.5" customWidth="1"/>
    <col min="3082" max="3082" width="5.875" customWidth="1"/>
    <col min="3083" max="3083" width="5.125" customWidth="1"/>
    <col min="3084" max="3084" width="6.375" customWidth="1"/>
    <col min="3085" max="3085" width="5.5" customWidth="1"/>
    <col min="3086" max="3087" width="4.875" customWidth="1"/>
    <col min="3088" max="3088" width="4.25" customWidth="1"/>
    <col min="3089" max="3089" width="3.75" customWidth="1"/>
    <col min="3090" max="3090" width="5.25" customWidth="1"/>
    <col min="3091" max="3091" width="4.75" customWidth="1"/>
    <col min="3092" max="3092" width="4.5" customWidth="1"/>
    <col min="3093" max="3093" width="4.125" customWidth="1"/>
    <col min="3094" max="3094" width="5" customWidth="1"/>
    <col min="3095" max="3095" width="5.25" customWidth="1"/>
    <col min="3096" max="3096" width="5.625" customWidth="1"/>
    <col min="3097" max="3097" width="4.125" customWidth="1"/>
    <col min="3098" max="3098" width="5.375" customWidth="1"/>
    <col min="3329" max="3329" width="3" customWidth="1"/>
    <col min="3330" max="3330" width="10.25" customWidth="1"/>
    <col min="3331" max="3331" width="4" customWidth="1"/>
    <col min="3332" max="3332" width="6.125" customWidth="1"/>
    <col min="3333" max="3333" width="6.625" customWidth="1"/>
    <col min="3334" max="3334" width="5.875" customWidth="1"/>
    <col min="3335" max="3335" width="6.25" customWidth="1"/>
    <col min="3336" max="3336" width="6.75" customWidth="1"/>
    <col min="3337" max="3337" width="3.5" customWidth="1"/>
    <col min="3338" max="3338" width="5.875" customWidth="1"/>
    <col min="3339" max="3339" width="5.125" customWidth="1"/>
    <col min="3340" max="3340" width="6.375" customWidth="1"/>
    <col min="3341" max="3341" width="5.5" customWidth="1"/>
    <col min="3342" max="3343" width="4.875" customWidth="1"/>
    <col min="3344" max="3344" width="4.25" customWidth="1"/>
    <col min="3345" max="3345" width="3.75" customWidth="1"/>
    <col min="3346" max="3346" width="5.25" customWidth="1"/>
    <col min="3347" max="3347" width="4.75" customWidth="1"/>
    <col min="3348" max="3348" width="4.5" customWidth="1"/>
    <col min="3349" max="3349" width="4.125" customWidth="1"/>
    <col min="3350" max="3350" width="5" customWidth="1"/>
    <col min="3351" max="3351" width="5.25" customWidth="1"/>
    <col min="3352" max="3352" width="5.625" customWidth="1"/>
    <col min="3353" max="3353" width="4.125" customWidth="1"/>
    <col min="3354" max="3354" width="5.375" customWidth="1"/>
    <col min="3585" max="3585" width="3" customWidth="1"/>
    <col min="3586" max="3586" width="10.25" customWidth="1"/>
    <col min="3587" max="3587" width="4" customWidth="1"/>
    <col min="3588" max="3588" width="6.125" customWidth="1"/>
    <col min="3589" max="3589" width="6.625" customWidth="1"/>
    <col min="3590" max="3590" width="5.875" customWidth="1"/>
    <col min="3591" max="3591" width="6.25" customWidth="1"/>
    <col min="3592" max="3592" width="6.75" customWidth="1"/>
    <col min="3593" max="3593" width="3.5" customWidth="1"/>
    <col min="3594" max="3594" width="5.875" customWidth="1"/>
    <col min="3595" max="3595" width="5.125" customWidth="1"/>
    <col min="3596" max="3596" width="6.375" customWidth="1"/>
    <col min="3597" max="3597" width="5.5" customWidth="1"/>
    <col min="3598" max="3599" width="4.875" customWidth="1"/>
    <col min="3600" max="3600" width="4.25" customWidth="1"/>
    <col min="3601" max="3601" width="3.75" customWidth="1"/>
    <col min="3602" max="3602" width="5.25" customWidth="1"/>
    <col min="3603" max="3603" width="4.75" customWidth="1"/>
    <col min="3604" max="3604" width="4.5" customWidth="1"/>
    <col min="3605" max="3605" width="4.125" customWidth="1"/>
    <col min="3606" max="3606" width="5" customWidth="1"/>
    <col min="3607" max="3607" width="5.25" customWidth="1"/>
    <col min="3608" max="3608" width="5.625" customWidth="1"/>
    <col min="3609" max="3609" width="4.125" customWidth="1"/>
    <col min="3610" max="3610" width="5.375" customWidth="1"/>
    <col min="3841" max="3841" width="3" customWidth="1"/>
    <col min="3842" max="3842" width="10.25" customWidth="1"/>
    <col min="3843" max="3843" width="4" customWidth="1"/>
    <col min="3844" max="3844" width="6.125" customWidth="1"/>
    <col min="3845" max="3845" width="6.625" customWidth="1"/>
    <col min="3846" max="3846" width="5.875" customWidth="1"/>
    <col min="3847" max="3847" width="6.25" customWidth="1"/>
    <col min="3848" max="3848" width="6.75" customWidth="1"/>
    <col min="3849" max="3849" width="3.5" customWidth="1"/>
    <col min="3850" max="3850" width="5.875" customWidth="1"/>
    <col min="3851" max="3851" width="5.125" customWidth="1"/>
    <col min="3852" max="3852" width="6.375" customWidth="1"/>
    <col min="3853" max="3853" width="5.5" customWidth="1"/>
    <col min="3854" max="3855" width="4.875" customWidth="1"/>
    <col min="3856" max="3856" width="4.25" customWidth="1"/>
    <col min="3857" max="3857" width="3.75" customWidth="1"/>
    <col min="3858" max="3858" width="5.25" customWidth="1"/>
    <col min="3859" max="3859" width="4.75" customWidth="1"/>
    <col min="3860" max="3860" width="4.5" customWidth="1"/>
    <col min="3861" max="3861" width="4.125" customWidth="1"/>
    <col min="3862" max="3862" width="5" customWidth="1"/>
    <col min="3863" max="3863" width="5.25" customWidth="1"/>
    <col min="3864" max="3864" width="5.625" customWidth="1"/>
    <col min="3865" max="3865" width="4.125" customWidth="1"/>
    <col min="3866" max="3866" width="5.375" customWidth="1"/>
    <col min="4097" max="4097" width="3" customWidth="1"/>
    <col min="4098" max="4098" width="10.25" customWidth="1"/>
    <col min="4099" max="4099" width="4" customWidth="1"/>
    <col min="4100" max="4100" width="6.125" customWidth="1"/>
    <col min="4101" max="4101" width="6.625" customWidth="1"/>
    <col min="4102" max="4102" width="5.875" customWidth="1"/>
    <col min="4103" max="4103" width="6.25" customWidth="1"/>
    <col min="4104" max="4104" width="6.75" customWidth="1"/>
    <col min="4105" max="4105" width="3.5" customWidth="1"/>
    <col min="4106" max="4106" width="5.875" customWidth="1"/>
    <col min="4107" max="4107" width="5.125" customWidth="1"/>
    <col min="4108" max="4108" width="6.375" customWidth="1"/>
    <col min="4109" max="4109" width="5.5" customWidth="1"/>
    <col min="4110" max="4111" width="4.875" customWidth="1"/>
    <col min="4112" max="4112" width="4.25" customWidth="1"/>
    <col min="4113" max="4113" width="3.75" customWidth="1"/>
    <col min="4114" max="4114" width="5.25" customWidth="1"/>
    <col min="4115" max="4115" width="4.75" customWidth="1"/>
    <col min="4116" max="4116" width="4.5" customWidth="1"/>
    <col min="4117" max="4117" width="4.125" customWidth="1"/>
    <col min="4118" max="4118" width="5" customWidth="1"/>
    <col min="4119" max="4119" width="5.25" customWidth="1"/>
    <col min="4120" max="4120" width="5.625" customWidth="1"/>
    <col min="4121" max="4121" width="4.125" customWidth="1"/>
    <col min="4122" max="4122" width="5.375" customWidth="1"/>
    <col min="4353" max="4353" width="3" customWidth="1"/>
    <col min="4354" max="4354" width="10.25" customWidth="1"/>
    <col min="4355" max="4355" width="4" customWidth="1"/>
    <col min="4356" max="4356" width="6.125" customWidth="1"/>
    <col min="4357" max="4357" width="6.625" customWidth="1"/>
    <col min="4358" max="4358" width="5.875" customWidth="1"/>
    <col min="4359" max="4359" width="6.25" customWidth="1"/>
    <col min="4360" max="4360" width="6.75" customWidth="1"/>
    <col min="4361" max="4361" width="3.5" customWidth="1"/>
    <col min="4362" max="4362" width="5.875" customWidth="1"/>
    <col min="4363" max="4363" width="5.125" customWidth="1"/>
    <col min="4364" max="4364" width="6.375" customWidth="1"/>
    <col min="4365" max="4365" width="5.5" customWidth="1"/>
    <col min="4366" max="4367" width="4.875" customWidth="1"/>
    <col min="4368" max="4368" width="4.25" customWidth="1"/>
    <col min="4369" max="4369" width="3.75" customWidth="1"/>
    <col min="4370" max="4370" width="5.25" customWidth="1"/>
    <col min="4371" max="4371" width="4.75" customWidth="1"/>
    <col min="4372" max="4372" width="4.5" customWidth="1"/>
    <col min="4373" max="4373" width="4.125" customWidth="1"/>
    <col min="4374" max="4374" width="5" customWidth="1"/>
    <col min="4375" max="4375" width="5.25" customWidth="1"/>
    <col min="4376" max="4376" width="5.625" customWidth="1"/>
    <col min="4377" max="4377" width="4.125" customWidth="1"/>
    <col min="4378" max="4378" width="5.375" customWidth="1"/>
    <col min="4609" max="4609" width="3" customWidth="1"/>
    <col min="4610" max="4610" width="10.25" customWidth="1"/>
    <col min="4611" max="4611" width="4" customWidth="1"/>
    <col min="4612" max="4612" width="6.125" customWidth="1"/>
    <col min="4613" max="4613" width="6.625" customWidth="1"/>
    <col min="4614" max="4614" width="5.875" customWidth="1"/>
    <col min="4615" max="4615" width="6.25" customWidth="1"/>
    <col min="4616" max="4616" width="6.75" customWidth="1"/>
    <col min="4617" max="4617" width="3.5" customWidth="1"/>
    <col min="4618" max="4618" width="5.875" customWidth="1"/>
    <col min="4619" max="4619" width="5.125" customWidth="1"/>
    <col min="4620" max="4620" width="6.375" customWidth="1"/>
    <col min="4621" max="4621" width="5.5" customWidth="1"/>
    <col min="4622" max="4623" width="4.875" customWidth="1"/>
    <col min="4624" max="4624" width="4.25" customWidth="1"/>
    <col min="4625" max="4625" width="3.75" customWidth="1"/>
    <col min="4626" max="4626" width="5.25" customWidth="1"/>
    <col min="4627" max="4627" width="4.75" customWidth="1"/>
    <col min="4628" max="4628" width="4.5" customWidth="1"/>
    <col min="4629" max="4629" width="4.125" customWidth="1"/>
    <col min="4630" max="4630" width="5" customWidth="1"/>
    <col min="4631" max="4631" width="5.25" customWidth="1"/>
    <col min="4632" max="4632" width="5.625" customWidth="1"/>
    <col min="4633" max="4633" width="4.125" customWidth="1"/>
    <col min="4634" max="4634" width="5.375" customWidth="1"/>
    <col min="4865" max="4865" width="3" customWidth="1"/>
    <col min="4866" max="4866" width="10.25" customWidth="1"/>
    <col min="4867" max="4867" width="4" customWidth="1"/>
    <col min="4868" max="4868" width="6.125" customWidth="1"/>
    <col min="4869" max="4869" width="6.625" customWidth="1"/>
    <col min="4870" max="4870" width="5.875" customWidth="1"/>
    <col min="4871" max="4871" width="6.25" customWidth="1"/>
    <col min="4872" max="4872" width="6.75" customWidth="1"/>
    <col min="4873" max="4873" width="3.5" customWidth="1"/>
    <col min="4874" max="4874" width="5.875" customWidth="1"/>
    <col min="4875" max="4875" width="5.125" customWidth="1"/>
    <col min="4876" max="4876" width="6.375" customWidth="1"/>
    <col min="4877" max="4877" width="5.5" customWidth="1"/>
    <col min="4878" max="4879" width="4.875" customWidth="1"/>
    <col min="4880" max="4880" width="4.25" customWidth="1"/>
    <col min="4881" max="4881" width="3.75" customWidth="1"/>
    <col min="4882" max="4882" width="5.25" customWidth="1"/>
    <col min="4883" max="4883" width="4.75" customWidth="1"/>
    <col min="4884" max="4884" width="4.5" customWidth="1"/>
    <col min="4885" max="4885" width="4.125" customWidth="1"/>
    <col min="4886" max="4886" width="5" customWidth="1"/>
    <col min="4887" max="4887" width="5.25" customWidth="1"/>
    <col min="4888" max="4888" width="5.625" customWidth="1"/>
    <col min="4889" max="4889" width="4.125" customWidth="1"/>
    <col min="4890" max="4890" width="5.375" customWidth="1"/>
    <col min="5121" max="5121" width="3" customWidth="1"/>
    <col min="5122" max="5122" width="10.25" customWidth="1"/>
    <col min="5123" max="5123" width="4" customWidth="1"/>
    <col min="5124" max="5124" width="6.125" customWidth="1"/>
    <col min="5125" max="5125" width="6.625" customWidth="1"/>
    <col min="5126" max="5126" width="5.875" customWidth="1"/>
    <col min="5127" max="5127" width="6.25" customWidth="1"/>
    <col min="5128" max="5128" width="6.75" customWidth="1"/>
    <col min="5129" max="5129" width="3.5" customWidth="1"/>
    <col min="5130" max="5130" width="5.875" customWidth="1"/>
    <col min="5131" max="5131" width="5.125" customWidth="1"/>
    <col min="5132" max="5132" width="6.375" customWidth="1"/>
    <col min="5133" max="5133" width="5.5" customWidth="1"/>
    <col min="5134" max="5135" width="4.875" customWidth="1"/>
    <col min="5136" max="5136" width="4.25" customWidth="1"/>
    <col min="5137" max="5137" width="3.75" customWidth="1"/>
    <col min="5138" max="5138" width="5.25" customWidth="1"/>
    <col min="5139" max="5139" width="4.75" customWidth="1"/>
    <col min="5140" max="5140" width="4.5" customWidth="1"/>
    <col min="5141" max="5141" width="4.125" customWidth="1"/>
    <col min="5142" max="5142" width="5" customWidth="1"/>
    <col min="5143" max="5143" width="5.25" customWidth="1"/>
    <col min="5144" max="5144" width="5.625" customWidth="1"/>
    <col min="5145" max="5145" width="4.125" customWidth="1"/>
    <col min="5146" max="5146" width="5.375" customWidth="1"/>
    <col min="5377" max="5377" width="3" customWidth="1"/>
    <col min="5378" max="5378" width="10.25" customWidth="1"/>
    <col min="5379" max="5379" width="4" customWidth="1"/>
    <col min="5380" max="5380" width="6.125" customWidth="1"/>
    <col min="5381" max="5381" width="6.625" customWidth="1"/>
    <col min="5382" max="5382" width="5.875" customWidth="1"/>
    <col min="5383" max="5383" width="6.25" customWidth="1"/>
    <col min="5384" max="5384" width="6.75" customWidth="1"/>
    <col min="5385" max="5385" width="3.5" customWidth="1"/>
    <col min="5386" max="5386" width="5.875" customWidth="1"/>
    <col min="5387" max="5387" width="5.125" customWidth="1"/>
    <col min="5388" max="5388" width="6.375" customWidth="1"/>
    <col min="5389" max="5389" width="5.5" customWidth="1"/>
    <col min="5390" max="5391" width="4.875" customWidth="1"/>
    <col min="5392" max="5392" width="4.25" customWidth="1"/>
    <col min="5393" max="5393" width="3.75" customWidth="1"/>
    <col min="5394" max="5394" width="5.25" customWidth="1"/>
    <col min="5395" max="5395" width="4.75" customWidth="1"/>
    <col min="5396" max="5396" width="4.5" customWidth="1"/>
    <col min="5397" max="5397" width="4.125" customWidth="1"/>
    <col min="5398" max="5398" width="5" customWidth="1"/>
    <col min="5399" max="5399" width="5.25" customWidth="1"/>
    <col min="5400" max="5400" width="5.625" customWidth="1"/>
    <col min="5401" max="5401" width="4.125" customWidth="1"/>
    <col min="5402" max="5402" width="5.375" customWidth="1"/>
    <col min="5633" max="5633" width="3" customWidth="1"/>
    <col min="5634" max="5634" width="10.25" customWidth="1"/>
    <col min="5635" max="5635" width="4" customWidth="1"/>
    <col min="5636" max="5636" width="6.125" customWidth="1"/>
    <col min="5637" max="5637" width="6.625" customWidth="1"/>
    <col min="5638" max="5638" width="5.875" customWidth="1"/>
    <col min="5639" max="5639" width="6.25" customWidth="1"/>
    <col min="5640" max="5640" width="6.75" customWidth="1"/>
    <col min="5641" max="5641" width="3.5" customWidth="1"/>
    <col min="5642" max="5642" width="5.875" customWidth="1"/>
    <col min="5643" max="5643" width="5.125" customWidth="1"/>
    <col min="5644" max="5644" width="6.375" customWidth="1"/>
    <col min="5645" max="5645" width="5.5" customWidth="1"/>
    <col min="5646" max="5647" width="4.875" customWidth="1"/>
    <col min="5648" max="5648" width="4.25" customWidth="1"/>
    <col min="5649" max="5649" width="3.75" customWidth="1"/>
    <col min="5650" max="5650" width="5.25" customWidth="1"/>
    <col min="5651" max="5651" width="4.75" customWidth="1"/>
    <col min="5652" max="5652" width="4.5" customWidth="1"/>
    <col min="5653" max="5653" width="4.125" customWidth="1"/>
    <col min="5654" max="5654" width="5" customWidth="1"/>
    <col min="5655" max="5655" width="5.25" customWidth="1"/>
    <col min="5656" max="5656" width="5.625" customWidth="1"/>
    <col min="5657" max="5657" width="4.125" customWidth="1"/>
    <col min="5658" max="5658" width="5.375" customWidth="1"/>
    <col min="5889" max="5889" width="3" customWidth="1"/>
    <col min="5890" max="5890" width="10.25" customWidth="1"/>
    <col min="5891" max="5891" width="4" customWidth="1"/>
    <col min="5892" max="5892" width="6.125" customWidth="1"/>
    <col min="5893" max="5893" width="6.625" customWidth="1"/>
    <col min="5894" max="5894" width="5.875" customWidth="1"/>
    <col min="5895" max="5895" width="6.25" customWidth="1"/>
    <col min="5896" max="5896" width="6.75" customWidth="1"/>
    <col min="5897" max="5897" width="3.5" customWidth="1"/>
    <col min="5898" max="5898" width="5.875" customWidth="1"/>
    <col min="5899" max="5899" width="5.125" customWidth="1"/>
    <col min="5900" max="5900" width="6.375" customWidth="1"/>
    <col min="5901" max="5901" width="5.5" customWidth="1"/>
    <col min="5902" max="5903" width="4.875" customWidth="1"/>
    <col min="5904" max="5904" width="4.25" customWidth="1"/>
    <col min="5905" max="5905" width="3.75" customWidth="1"/>
    <col min="5906" max="5906" width="5.25" customWidth="1"/>
    <col min="5907" max="5907" width="4.75" customWidth="1"/>
    <col min="5908" max="5908" width="4.5" customWidth="1"/>
    <col min="5909" max="5909" width="4.125" customWidth="1"/>
    <col min="5910" max="5910" width="5" customWidth="1"/>
    <col min="5911" max="5911" width="5.25" customWidth="1"/>
    <col min="5912" max="5912" width="5.625" customWidth="1"/>
    <col min="5913" max="5913" width="4.125" customWidth="1"/>
    <col min="5914" max="5914" width="5.375" customWidth="1"/>
    <col min="6145" max="6145" width="3" customWidth="1"/>
    <col min="6146" max="6146" width="10.25" customWidth="1"/>
    <col min="6147" max="6147" width="4" customWidth="1"/>
    <col min="6148" max="6148" width="6.125" customWidth="1"/>
    <col min="6149" max="6149" width="6.625" customWidth="1"/>
    <col min="6150" max="6150" width="5.875" customWidth="1"/>
    <col min="6151" max="6151" width="6.25" customWidth="1"/>
    <col min="6152" max="6152" width="6.75" customWidth="1"/>
    <col min="6153" max="6153" width="3.5" customWidth="1"/>
    <col min="6154" max="6154" width="5.875" customWidth="1"/>
    <col min="6155" max="6155" width="5.125" customWidth="1"/>
    <col min="6156" max="6156" width="6.375" customWidth="1"/>
    <col min="6157" max="6157" width="5.5" customWidth="1"/>
    <col min="6158" max="6159" width="4.875" customWidth="1"/>
    <col min="6160" max="6160" width="4.25" customWidth="1"/>
    <col min="6161" max="6161" width="3.75" customWidth="1"/>
    <col min="6162" max="6162" width="5.25" customWidth="1"/>
    <col min="6163" max="6163" width="4.75" customWidth="1"/>
    <col min="6164" max="6164" width="4.5" customWidth="1"/>
    <col min="6165" max="6165" width="4.125" customWidth="1"/>
    <col min="6166" max="6166" width="5" customWidth="1"/>
    <col min="6167" max="6167" width="5.25" customWidth="1"/>
    <col min="6168" max="6168" width="5.625" customWidth="1"/>
    <col min="6169" max="6169" width="4.125" customWidth="1"/>
    <col min="6170" max="6170" width="5.375" customWidth="1"/>
    <col min="6401" max="6401" width="3" customWidth="1"/>
    <col min="6402" max="6402" width="10.25" customWidth="1"/>
    <col min="6403" max="6403" width="4" customWidth="1"/>
    <col min="6404" max="6404" width="6.125" customWidth="1"/>
    <col min="6405" max="6405" width="6.625" customWidth="1"/>
    <col min="6406" max="6406" width="5.875" customWidth="1"/>
    <col min="6407" max="6407" width="6.25" customWidth="1"/>
    <col min="6408" max="6408" width="6.75" customWidth="1"/>
    <col min="6409" max="6409" width="3.5" customWidth="1"/>
    <col min="6410" max="6410" width="5.875" customWidth="1"/>
    <col min="6411" max="6411" width="5.125" customWidth="1"/>
    <col min="6412" max="6412" width="6.375" customWidth="1"/>
    <col min="6413" max="6413" width="5.5" customWidth="1"/>
    <col min="6414" max="6415" width="4.875" customWidth="1"/>
    <col min="6416" max="6416" width="4.25" customWidth="1"/>
    <col min="6417" max="6417" width="3.75" customWidth="1"/>
    <col min="6418" max="6418" width="5.25" customWidth="1"/>
    <col min="6419" max="6419" width="4.75" customWidth="1"/>
    <col min="6420" max="6420" width="4.5" customWidth="1"/>
    <col min="6421" max="6421" width="4.125" customWidth="1"/>
    <col min="6422" max="6422" width="5" customWidth="1"/>
    <col min="6423" max="6423" width="5.25" customWidth="1"/>
    <col min="6424" max="6424" width="5.625" customWidth="1"/>
    <col min="6425" max="6425" width="4.125" customWidth="1"/>
    <col min="6426" max="6426" width="5.375" customWidth="1"/>
    <col min="6657" max="6657" width="3" customWidth="1"/>
    <col min="6658" max="6658" width="10.25" customWidth="1"/>
    <col min="6659" max="6659" width="4" customWidth="1"/>
    <col min="6660" max="6660" width="6.125" customWidth="1"/>
    <col min="6661" max="6661" width="6.625" customWidth="1"/>
    <col min="6662" max="6662" width="5.875" customWidth="1"/>
    <col min="6663" max="6663" width="6.25" customWidth="1"/>
    <col min="6664" max="6664" width="6.75" customWidth="1"/>
    <col min="6665" max="6665" width="3.5" customWidth="1"/>
    <col min="6666" max="6666" width="5.875" customWidth="1"/>
    <col min="6667" max="6667" width="5.125" customWidth="1"/>
    <col min="6668" max="6668" width="6.375" customWidth="1"/>
    <col min="6669" max="6669" width="5.5" customWidth="1"/>
    <col min="6670" max="6671" width="4.875" customWidth="1"/>
    <col min="6672" max="6672" width="4.25" customWidth="1"/>
    <col min="6673" max="6673" width="3.75" customWidth="1"/>
    <col min="6674" max="6674" width="5.25" customWidth="1"/>
    <col min="6675" max="6675" width="4.75" customWidth="1"/>
    <col min="6676" max="6676" width="4.5" customWidth="1"/>
    <col min="6677" max="6677" width="4.125" customWidth="1"/>
    <col min="6678" max="6678" width="5" customWidth="1"/>
    <col min="6679" max="6679" width="5.25" customWidth="1"/>
    <col min="6680" max="6680" width="5.625" customWidth="1"/>
    <col min="6681" max="6681" width="4.125" customWidth="1"/>
    <col min="6682" max="6682" width="5.375" customWidth="1"/>
    <col min="6913" max="6913" width="3" customWidth="1"/>
    <col min="6914" max="6914" width="10.25" customWidth="1"/>
    <col min="6915" max="6915" width="4" customWidth="1"/>
    <col min="6916" max="6916" width="6.125" customWidth="1"/>
    <col min="6917" max="6917" width="6.625" customWidth="1"/>
    <col min="6918" max="6918" width="5.875" customWidth="1"/>
    <col min="6919" max="6919" width="6.25" customWidth="1"/>
    <col min="6920" max="6920" width="6.75" customWidth="1"/>
    <col min="6921" max="6921" width="3.5" customWidth="1"/>
    <col min="6922" max="6922" width="5.875" customWidth="1"/>
    <col min="6923" max="6923" width="5.125" customWidth="1"/>
    <col min="6924" max="6924" width="6.375" customWidth="1"/>
    <col min="6925" max="6925" width="5.5" customWidth="1"/>
    <col min="6926" max="6927" width="4.875" customWidth="1"/>
    <col min="6928" max="6928" width="4.25" customWidth="1"/>
    <col min="6929" max="6929" width="3.75" customWidth="1"/>
    <col min="6930" max="6930" width="5.25" customWidth="1"/>
    <col min="6931" max="6931" width="4.75" customWidth="1"/>
    <col min="6932" max="6932" width="4.5" customWidth="1"/>
    <col min="6933" max="6933" width="4.125" customWidth="1"/>
    <col min="6934" max="6934" width="5" customWidth="1"/>
    <col min="6935" max="6935" width="5.25" customWidth="1"/>
    <col min="6936" max="6936" width="5.625" customWidth="1"/>
    <col min="6937" max="6937" width="4.125" customWidth="1"/>
    <col min="6938" max="6938" width="5.375" customWidth="1"/>
    <col min="7169" max="7169" width="3" customWidth="1"/>
    <col min="7170" max="7170" width="10.25" customWidth="1"/>
    <col min="7171" max="7171" width="4" customWidth="1"/>
    <col min="7172" max="7172" width="6.125" customWidth="1"/>
    <col min="7173" max="7173" width="6.625" customWidth="1"/>
    <col min="7174" max="7174" width="5.875" customWidth="1"/>
    <col min="7175" max="7175" width="6.25" customWidth="1"/>
    <col min="7176" max="7176" width="6.75" customWidth="1"/>
    <col min="7177" max="7177" width="3.5" customWidth="1"/>
    <col min="7178" max="7178" width="5.875" customWidth="1"/>
    <col min="7179" max="7179" width="5.125" customWidth="1"/>
    <col min="7180" max="7180" width="6.375" customWidth="1"/>
    <col min="7181" max="7181" width="5.5" customWidth="1"/>
    <col min="7182" max="7183" width="4.875" customWidth="1"/>
    <col min="7184" max="7184" width="4.25" customWidth="1"/>
    <col min="7185" max="7185" width="3.75" customWidth="1"/>
    <col min="7186" max="7186" width="5.25" customWidth="1"/>
    <col min="7187" max="7187" width="4.75" customWidth="1"/>
    <col min="7188" max="7188" width="4.5" customWidth="1"/>
    <col min="7189" max="7189" width="4.125" customWidth="1"/>
    <col min="7190" max="7190" width="5" customWidth="1"/>
    <col min="7191" max="7191" width="5.25" customWidth="1"/>
    <col min="7192" max="7192" width="5.625" customWidth="1"/>
    <col min="7193" max="7193" width="4.125" customWidth="1"/>
    <col min="7194" max="7194" width="5.375" customWidth="1"/>
    <col min="7425" max="7425" width="3" customWidth="1"/>
    <col min="7426" max="7426" width="10.25" customWidth="1"/>
    <col min="7427" max="7427" width="4" customWidth="1"/>
    <col min="7428" max="7428" width="6.125" customWidth="1"/>
    <col min="7429" max="7429" width="6.625" customWidth="1"/>
    <col min="7430" max="7430" width="5.875" customWidth="1"/>
    <col min="7431" max="7431" width="6.25" customWidth="1"/>
    <col min="7432" max="7432" width="6.75" customWidth="1"/>
    <col min="7433" max="7433" width="3.5" customWidth="1"/>
    <col min="7434" max="7434" width="5.875" customWidth="1"/>
    <col min="7435" max="7435" width="5.125" customWidth="1"/>
    <col min="7436" max="7436" width="6.375" customWidth="1"/>
    <col min="7437" max="7437" width="5.5" customWidth="1"/>
    <col min="7438" max="7439" width="4.875" customWidth="1"/>
    <col min="7440" max="7440" width="4.25" customWidth="1"/>
    <col min="7441" max="7441" width="3.75" customWidth="1"/>
    <col min="7442" max="7442" width="5.25" customWidth="1"/>
    <col min="7443" max="7443" width="4.75" customWidth="1"/>
    <col min="7444" max="7444" width="4.5" customWidth="1"/>
    <col min="7445" max="7445" width="4.125" customWidth="1"/>
    <col min="7446" max="7446" width="5" customWidth="1"/>
    <col min="7447" max="7447" width="5.25" customWidth="1"/>
    <col min="7448" max="7448" width="5.625" customWidth="1"/>
    <col min="7449" max="7449" width="4.125" customWidth="1"/>
    <col min="7450" max="7450" width="5.375" customWidth="1"/>
    <col min="7681" max="7681" width="3" customWidth="1"/>
    <col min="7682" max="7682" width="10.25" customWidth="1"/>
    <col min="7683" max="7683" width="4" customWidth="1"/>
    <col min="7684" max="7684" width="6.125" customWidth="1"/>
    <col min="7685" max="7685" width="6.625" customWidth="1"/>
    <col min="7686" max="7686" width="5.875" customWidth="1"/>
    <col min="7687" max="7687" width="6.25" customWidth="1"/>
    <col min="7688" max="7688" width="6.75" customWidth="1"/>
    <col min="7689" max="7689" width="3.5" customWidth="1"/>
    <col min="7690" max="7690" width="5.875" customWidth="1"/>
    <col min="7691" max="7691" width="5.125" customWidth="1"/>
    <col min="7692" max="7692" width="6.375" customWidth="1"/>
    <col min="7693" max="7693" width="5.5" customWidth="1"/>
    <col min="7694" max="7695" width="4.875" customWidth="1"/>
    <col min="7696" max="7696" width="4.25" customWidth="1"/>
    <col min="7697" max="7697" width="3.75" customWidth="1"/>
    <col min="7698" max="7698" width="5.25" customWidth="1"/>
    <col min="7699" max="7699" width="4.75" customWidth="1"/>
    <col min="7700" max="7700" width="4.5" customWidth="1"/>
    <col min="7701" max="7701" width="4.125" customWidth="1"/>
    <col min="7702" max="7702" width="5" customWidth="1"/>
    <col min="7703" max="7703" width="5.25" customWidth="1"/>
    <col min="7704" max="7704" width="5.625" customWidth="1"/>
    <col min="7705" max="7705" width="4.125" customWidth="1"/>
    <col min="7706" max="7706" width="5.375" customWidth="1"/>
    <col min="7937" max="7937" width="3" customWidth="1"/>
    <col min="7938" max="7938" width="10.25" customWidth="1"/>
    <col min="7939" max="7939" width="4" customWidth="1"/>
    <col min="7940" max="7940" width="6.125" customWidth="1"/>
    <col min="7941" max="7941" width="6.625" customWidth="1"/>
    <col min="7942" max="7942" width="5.875" customWidth="1"/>
    <col min="7943" max="7943" width="6.25" customWidth="1"/>
    <col min="7944" max="7944" width="6.75" customWidth="1"/>
    <col min="7945" max="7945" width="3.5" customWidth="1"/>
    <col min="7946" max="7946" width="5.875" customWidth="1"/>
    <col min="7947" max="7947" width="5.125" customWidth="1"/>
    <col min="7948" max="7948" width="6.375" customWidth="1"/>
    <col min="7949" max="7949" width="5.5" customWidth="1"/>
    <col min="7950" max="7951" width="4.875" customWidth="1"/>
    <col min="7952" max="7952" width="4.25" customWidth="1"/>
    <col min="7953" max="7953" width="3.75" customWidth="1"/>
    <col min="7954" max="7954" width="5.25" customWidth="1"/>
    <col min="7955" max="7955" width="4.75" customWidth="1"/>
    <col min="7956" max="7956" width="4.5" customWidth="1"/>
    <col min="7957" max="7957" width="4.125" customWidth="1"/>
    <col min="7958" max="7958" width="5" customWidth="1"/>
    <col min="7959" max="7959" width="5.25" customWidth="1"/>
    <col min="7960" max="7960" width="5.625" customWidth="1"/>
    <col min="7961" max="7961" width="4.125" customWidth="1"/>
    <col min="7962" max="7962" width="5.375" customWidth="1"/>
    <col min="8193" max="8193" width="3" customWidth="1"/>
    <col min="8194" max="8194" width="10.25" customWidth="1"/>
    <col min="8195" max="8195" width="4" customWidth="1"/>
    <col min="8196" max="8196" width="6.125" customWidth="1"/>
    <col min="8197" max="8197" width="6.625" customWidth="1"/>
    <col min="8198" max="8198" width="5.875" customWidth="1"/>
    <col min="8199" max="8199" width="6.25" customWidth="1"/>
    <col min="8200" max="8200" width="6.75" customWidth="1"/>
    <col min="8201" max="8201" width="3.5" customWidth="1"/>
    <col min="8202" max="8202" width="5.875" customWidth="1"/>
    <col min="8203" max="8203" width="5.125" customWidth="1"/>
    <col min="8204" max="8204" width="6.375" customWidth="1"/>
    <col min="8205" max="8205" width="5.5" customWidth="1"/>
    <col min="8206" max="8207" width="4.875" customWidth="1"/>
    <col min="8208" max="8208" width="4.25" customWidth="1"/>
    <col min="8209" max="8209" width="3.75" customWidth="1"/>
    <col min="8210" max="8210" width="5.25" customWidth="1"/>
    <col min="8211" max="8211" width="4.75" customWidth="1"/>
    <col min="8212" max="8212" width="4.5" customWidth="1"/>
    <col min="8213" max="8213" width="4.125" customWidth="1"/>
    <col min="8214" max="8214" width="5" customWidth="1"/>
    <col min="8215" max="8215" width="5.25" customWidth="1"/>
    <col min="8216" max="8216" width="5.625" customWidth="1"/>
    <col min="8217" max="8217" width="4.125" customWidth="1"/>
    <col min="8218" max="8218" width="5.375" customWidth="1"/>
    <col min="8449" max="8449" width="3" customWidth="1"/>
    <col min="8450" max="8450" width="10.25" customWidth="1"/>
    <col min="8451" max="8451" width="4" customWidth="1"/>
    <col min="8452" max="8452" width="6.125" customWidth="1"/>
    <col min="8453" max="8453" width="6.625" customWidth="1"/>
    <col min="8454" max="8454" width="5.875" customWidth="1"/>
    <col min="8455" max="8455" width="6.25" customWidth="1"/>
    <col min="8456" max="8456" width="6.75" customWidth="1"/>
    <col min="8457" max="8457" width="3.5" customWidth="1"/>
    <col min="8458" max="8458" width="5.875" customWidth="1"/>
    <col min="8459" max="8459" width="5.125" customWidth="1"/>
    <col min="8460" max="8460" width="6.375" customWidth="1"/>
    <col min="8461" max="8461" width="5.5" customWidth="1"/>
    <col min="8462" max="8463" width="4.875" customWidth="1"/>
    <col min="8464" max="8464" width="4.25" customWidth="1"/>
    <col min="8465" max="8465" width="3.75" customWidth="1"/>
    <col min="8466" max="8466" width="5.25" customWidth="1"/>
    <col min="8467" max="8467" width="4.75" customWidth="1"/>
    <col min="8468" max="8468" width="4.5" customWidth="1"/>
    <col min="8469" max="8469" width="4.125" customWidth="1"/>
    <col min="8470" max="8470" width="5" customWidth="1"/>
    <col min="8471" max="8471" width="5.25" customWidth="1"/>
    <col min="8472" max="8472" width="5.625" customWidth="1"/>
    <col min="8473" max="8473" width="4.125" customWidth="1"/>
    <col min="8474" max="8474" width="5.375" customWidth="1"/>
    <col min="8705" max="8705" width="3" customWidth="1"/>
    <col min="8706" max="8706" width="10.25" customWidth="1"/>
    <col min="8707" max="8707" width="4" customWidth="1"/>
    <col min="8708" max="8708" width="6.125" customWidth="1"/>
    <col min="8709" max="8709" width="6.625" customWidth="1"/>
    <col min="8710" max="8710" width="5.875" customWidth="1"/>
    <col min="8711" max="8711" width="6.25" customWidth="1"/>
    <col min="8712" max="8712" width="6.75" customWidth="1"/>
    <col min="8713" max="8713" width="3.5" customWidth="1"/>
    <col min="8714" max="8714" width="5.875" customWidth="1"/>
    <col min="8715" max="8715" width="5.125" customWidth="1"/>
    <col min="8716" max="8716" width="6.375" customWidth="1"/>
    <col min="8717" max="8717" width="5.5" customWidth="1"/>
    <col min="8718" max="8719" width="4.875" customWidth="1"/>
    <col min="8720" max="8720" width="4.25" customWidth="1"/>
    <col min="8721" max="8721" width="3.75" customWidth="1"/>
    <col min="8722" max="8722" width="5.25" customWidth="1"/>
    <col min="8723" max="8723" width="4.75" customWidth="1"/>
    <col min="8724" max="8724" width="4.5" customWidth="1"/>
    <col min="8725" max="8725" width="4.125" customWidth="1"/>
    <col min="8726" max="8726" width="5" customWidth="1"/>
    <col min="8727" max="8727" width="5.25" customWidth="1"/>
    <col min="8728" max="8728" width="5.625" customWidth="1"/>
    <col min="8729" max="8729" width="4.125" customWidth="1"/>
    <col min="8730" max="8730" width="5.375" customWidth="1"/>
    <col min="8961" max="8961" width="3" customWidth="1"/>
    <col min="8962" max="8962" width="10.25" customWidth="1"/>
    <col min="8963" max="8963" width="4" customWidth="1"/>
    <col min="8964" max="8964" width="6.125" customWidth="1"/>
    <col min="8965" max="8965" width="6.625" customWidth="1"/>
    <col min="8966" max="8966" width="5.875" customWidth="1"/>
    <col min="8967" max="8967" width="6.25" customWidth="1"/>
    <col min="8968" max="8968" width="6.75" customWidth="1"/>
    <col min="8969" max="8969" width="3.5" customWidth="1"/>
    <col min="8970" max="8970" width="5.875" customWidth="1"/>
    <col min="8971" max="8971" width="5.125" customWidth="1"/>
    <col min="8972" max="8972" width="6.375" customWidth="1"/>
    <col min="8973" max="8973" width="5.5" customWidth="1"/>
    <col min="8974" max="8975" width="4.875" customWidth="1"/>
    <col min="8976" max="8976" width="4.25" customWidth="1"/>
    <col min="8977" max="8977" width="3.75" customWidth="1"/>
    <col min="8978" max="8978" width="5.25" customWidth="1"/>
    <col min="8979" max="8979" width="4.75" customWidth="1"/>
    <col min="8980" max="8980" width="4.5" customWidth="1"/>
    <col min="8981" max="8981" width="4.125" customWidth="1"/>
    <col min="8982" max="8982" width="5" customWidth="1"/>
    <col min="8983" max="8983" width="5.25" customWidth="1"/>
    <col min="8984" max="8984" width="5.625" customWidth="1"/>
    <col min="8985" max="8985" width="4.125" customWidth="1"/>
    <col min="8986" max="8986" width="5.375" customWidth="1"/>
    <col min="9217" max="9217" width="3" customWidth="1"/>
    <col min="9218" max="9218" width="10.25" customWidth="1"/>
    <col min="9219" max="9219" width="4" customWidth="1"/>
    <col min="9220" max="9220" width="6.125" customWidth="1"/>
    <col min="9221" max="9221" width="6.625" customWidth="1"/>
    <col min="9222" max="9222" width="5.875" customWidth="1"/>
    <col min="9223" max="9223" width="6.25" customWidth="1"/>
    <col min="9224" max="9224" width="6.75" customWidth="1"/>
    <col min="9225" max="9225" width="3.5" customWidth="1"/>
    <col min="9226" max="9226" width="5.875" customWidth="1"/>
    <col min="9227" max="9227" width="5.125" customWidth="1"/>
    <col min="9228" max="9228" width="6.375" customWidth="1"/>
    <col min="9229" max="9229" width="5.5" customWidth="1"/>
    <col min="9230" max="9231" width="4.875" customWidth="1"/>
    <col min="9232" max="9232" width="4.25" customWidth="1"/>
    <col min="9233" max="9233" width="3.75" customWidth="1"/>
    <col min="9234" max="9234" width="5.25" customWidth="1"/>
    <col min="9235" max="9235" width="4.75" customWidth="1"/>
    <col min="9236" max="9236" width="4.5" customWidth="1"/>
    <col min="9237" max="9237" width="4.125" customWidth="1"/>
    <col min="9238" max="9238" width="5" customWidth="1"/>
    <col min="9239" max="9239" width="5.25" customWidth="1"/>
    <col min="9240" max="9240" width="5.625" customWidth="1"/>
    <col min="9241" max="9241" width="4.125" customWidth="1"/>
    <col min="9242" max="9242" width="5.375" customWidth="1"/>
    <col min="9473" max="9473" width="3" customWidth="1"/>
    <col min="9474" max="9474" width="10.25" customWidth="1"/>
    <col min="9475" max="9475" width="4" customWidth="1"/>
    <col min="9476" max="9476" width="6.125" customWidth="1"/>
    <col min="9477" max="9477" width="6.625" customWidth="1"/>
    <col min="9478" max="9478" width="5.875" customWidth="1"/>
    <col min="9479" max="9479" width="6.25" customWidth="1"/>
    <col min="9480" max="9480" width="6.75" customWidth="1"/>
    <col min="9481" max="9481" width="3.5" customWidth="1"/>
    <col min="9482" max="9482" width="5.875" customWidth="1"/>
    <col min="9483" max="9483" width="5.125" customWidth="1"/>
    <col min="9484" max="9484" width="6.375" customWidth="1"/>
    <col min="9485" max="9485" width="5.5" customWidth="1"/>
    <col min="9486" max="9487" width="4.875" customWidth="1"/>
    <col min="9488" max="9488" width="4.25" customWidth="1"/>
    <col min="9489" max="9489" width="3.75" customWidth="1"/>
    <col min="9490" max="9490" width="5.25" customWidth="1"/>
    <col min="9491" max="9491" width="4.75" customWidth="1"/>
    <col min="9492" max="9492" width="4.5" customWidth="1"/>
    <col min="9493" max="9493" width="4.125" customWidth="1"/>
    <col min="9494" max="9494" width="5" customWidth="1"/>
    <col min="9495" max="9495" width="5.25" customWidth="1"/>
    <col min="9496" max="9496" width="5.625" customWidth="1"/>
    <col min="9497" max="9497" width="4.125" customWidth="1"/>
    <col min="9498" max="9498" width="5.375" customWidth="1"/>
    <col min="9729" max="9729" width="3" customWidth="1"/>
    <col min="9730" max="9730" width="10.25" customWidth="1"/>
    <col min="9731" max="9731" width="4" customWidth="1"/>
    <col min="9732" max="9732" width="6.125" customWidth="1"/>
    <col min="9733" max="9733" width="6.625" customWidth="1"/>
    <col min="9734" max="9734" width="5.875" customWidth="1"/>
    <col min="9735" max="9735" width="6.25" customWidth="1"/>
    <col min="9736" max="9736" width="6.75" customWidth="1"/>
    <col min="9737" max="9737" width="3.5" customWidth="1"/>
    <col min="9738" max="9738" width="5.875" customWidth="1"/>
    <col min="9739" max="9739" width="5.125" customWidth="1"/>
    <col min="9740" max="9740" width="6.375" customWidth="1"/>
    <col min="9741" max="9741" width="5.5" customWidth="1"/>
    <col min="9742" max="9743" width="4.875" customWidth="1"/>
    <col min="9744" max="9744" width="4.25" customWidth="1"/>
    <col min="9745" max="9745" width="3.75" customWidth="1"/>
    <col min="9746" max="9746" width="5.25" customWidth="1"/>
    <col min="9747" max="9747" width="4.75" customWidth="1"/>
    <col min="9748" max="9748" width="4.5" customWidth="1"/>
    <col min="9749" max="9749" width="4.125" customWidth="1"/>
    <col min="9750" max="9750" width="5" customWidth="1"/>
    <col min="9751" max="9751" width="5.25" customWidth="1"/>
    <col min="9752" max="9752" width="5.625" customWidth="1"/>
    <col min="9753" max="9753" width="4.125" customWidth="1"/>
    <col min="9754" max="9754" width="5.375" customWidth="1"/>
    <col min="9985" max="9985" width="3" customWidth="1"/>
    <col min="9986" max="9986" width="10.25" customWidth="1"/>
    <col min="9987" max="9987" width="4" customWidth="1"/>
    <col min="9988" max="9988" width="6.125" customWidth="1"/>
    <col min="9989" max="9989" width="6.625" customWidth="1"/>
    <col min="9990" max="9990" width="5.875" customWidth="1"/>
    <col min="9991" max="9991" width="6.25" customWidth="1"/>
    <col min="9992" max="9992" width="6.75" customWidth="1"/>
    <col min="9993" max="9993" width="3.5" customWidth="1"/>
    <col min="9994" max="9994" width="5.875" customWidth="1"/>
    <col min="9995" max="9995" width="5.125" customWidth="1"/>
    <col min="9996" max="9996" width="6.375" customWidth="1"/>
    <col min="9997" max="9997" width="5.5" customWidth="1"/>
    <col min="9998" max="9999" width="4.875" customWidth="1"/>
    <col min="10000" max="10000" width="4.25" customWidth="1"/>
    <col min="10001" max="10001" width="3.75" customWidth="1"/>
    <col min="10002" max="10002" width="5.25" customWidth="1"/>
    <col min="10003" max="10003" width="4.75" customWidth="1"/>
    <col min="10004" max="10004" width="4.5" customWidth="1"/>
    <col min="10005" max="10005" width="4.125" customWidth="1"/>
    <col min="10006" max="10006" width="5" customWidth="1"/>
    <col min="10007" max="10007" width="5.25" customWidth="1"/>
    <col min="10008" max="10008" width="5.625" customWidth="1"/>
    <col min="10009" max="10009" width="4.125" customWidth="1"/>
    <col min="10010" max="10010" width="5.375" customWidth="1"/>
    <col min="10241" max="10241" width="3" customWidth="1"/>
    <col min="10242" max="10242" width="10.25" customWidth="1"/>
    <col min="10243" max="10243" width="4" customWidth="1"/>
    <col min="10244" max="10244" width="6.125" customWidth="1"/>
    <col min="10245" max="10245" width="6.625" customWidth="1"/>
    <col min="10246" max="10246" width="5.875" customWidth="1"/>
    <col min="10247" max="10247" width="6.25" customWidth="1"/>
    <col min="10248" max="10248" width="6.75" customWidth="1"/>
    <col min="10249" max="10249" width="3.5" customWidth="1"/>
    <col min="10250" max="10250" width="5.875" customWidth="1"/>
    <col min="10251" max="10251" width="5.125" customWidth="1"/>
    <col min="10252" max="10252" width="6.375" customWidth="1"/>
    <col min="10253" max="10253" width="5.5" customWidth="1"/>
    <col min="10254" max="10255" width="4.875" customWidth="1"/>
    <col min="10256" max="10256" width="4.25" customWidth="1"/>
    <col min="10257" max="10257" width="3.75" customWidth="1"/>
    <col min="10258" max="10258" width="5.25" customWidth="1"/>
    <col min="10259" max="10259" width="4.75" customWidth="1"/>
    <col min="10260" max="10260" width="4.5" customWidth="1"/>
    <col min="10261" max="10261" width="4.125" customWidth="1"/>
    <col min="10262" max="10262" width="5" customWidth="1"/>
    <col min="10263" max="10263" width="5.25" customWidth="1"/>
    <col min="10264" max="10264" width="5.625" customWidth="1"/>
    <col min="10265" max="10265" width="4.125" customWidth="1"/>
    <col min="10266" max="10266" width="5.375" customWidth="1"/>
    <col min="10497" max="10497" width="3" customWidth="1"/>
    <col min="10498" max="10498" width="10.25" customWidth="1"/>
    <col min="10499" max="10499" width="4" customWidth="1"/>
    <col min="10500" max="10500" width="6.125" customWidth="1"/>
    <col min="10501" max="10501" width="6.625" customWidth="1"/>
    <col min="10502" max="10502" width="5.875" customWidth="1"/>
    <col min="10503" max="10503" width="6.25" customWidth="1"/>
    <col min="10504" max="10504" width="6.75" customWidth="1"/>
    <col min="10505" max="10505" width="3.5" customWidth="1"/>
    <col min="10506" max="10506" width="5.875" customWidth="1"/>
    <col min="10507" max="10507" width="5.125" customWidth="1"/>
    <col min="10508" max="10508" width="6.375" customWidth="1"/>
    <col min="10509" max="10509" width="5.5" customWidth="1"/>
    <col min="10510" max="10511" width="4.875" customWidth="1"/>
    <col min="10512" max="10512" width="4.25" customWidth="1"/>
    <col min="10513" max="10513" width="3.75" customWidth="1"/>
    <col min="10514" max="10514" width="5.25" customWidth="1"/>
    <col min="10515" max="10515" width="4.75" customWidth="1"/>
    <col min="10516" max="10516" width="4.5" customWidth="1"/>
    <col min="10517" max="10517" width="4.125" customWidth="1"/>
    <col min="10518" max="10518" width="5" customWidth="1"/>
    <col min="10519" max="10519" width="5.25" customWidth="1"/>
    <col min="10520" max="10520" width="5.625" customWidth="1"/>
    <col min="10521" max="10521" width="4.125" customWidth="1"/>
    <col min="10522" max="10522" width="5.375" customWidth="1"/>
    <col min="10753" max="10753" width="3" customWidth="1"/>
    <col min="10754" max="10754" width="10.25" customWidth="1"/>
    <col min="10755" max="10755" width="4" customWidth="1"/>
    <col min="10756" max="10756" width="6.125" customWidth="1"/>
    <col min="10757" max="10757" width="6.625" customWidth="1"/>
    <col min="10758" max="10758" width="5.875" customWidth="1"/>
    <col min="10759" max="10759" width="6.25" customWidth="1"/>
    <col min="10760" max="10760" width="6.75" customWidth="1"/>
    <col min="10761" max="10761" width="3.5" customWidth="1"/>
    <col min="10762" max="10762" width="5.875" customWidth="1"/>
    <col min="10763" max="10763" width="5.125" customWidth="1"/>
    <col min="10764" max="10764" width="6.375" customWidth="1"/>
    <col min="10765" max="10765" width="5.5" customWidth="1"/>
    <col min="10766" max="10767" width="4.875" customWidth="1"/>
    <col min="10768" max="10768" width="4.25" customWidth="1"/>
    <col min="10769" max="10769" width="3.75" customWidth="1"/>
    <col min="10770" max="10770" width="5.25" customWidth="1"/>
    <col min="10771" max="10771" width="4.75" customWidth="1"/>
    <col min="10772" max="10772" width="4.5" customWidth="1"/>
    <col min="10773" max="10773" width="4.125" customWidth="1"/>
    <col min="10774" max="10774" width="5" customWidth="1"/>
    <col min="10775" max="10775" width="5.25" customWidth="1"/>
    <col min="10776" max="10776" width="5.625" customWidth="1"/>
    <col min="10777" max="10777" width="4.125" customWidth="1"/>
    <col min="10778" max="10778" width="5.375" customWidth="1"/>
    <col min="11009" max="11009" width="3" customWidth="1"/>
    <col min="11010" max="11010" width="10.25" customWidth="1"/>
    <col min="11011" max="11011" width="4" customWidth="1"/>
    <col min="11012" max="11012" width="6.125" customWidth="1"/>
    <col min="11013" max="11013" width="6.625" customWidth="1"/>
    <col min="11014" max="11014" width="5.875" customWidth="1"/>
    <col min="11015" max="11015" width="6.25" customWidth="1"/>
    <col min="11016" max="11016" width="6.75" customWidth="1"/>
    <col min="11017" max="11017" width="3.5" customWidth="1"/>
    <col min="11018" max="11018" width="5.875" customWidth="1"/>
    <col min="11019" max="11019" width="5.125" customWidth="1"/>
    <col min="11020" max="11020" width="6.375" customWidth="1"/>
    <col min="11021" max="11021" width="5.5" customWidth="1"/>
    <col min="11022" max="11023" width="4.875" customWidth="1"/>
    <col min="11024" max="11024" width="4.25" customWidth="1"/>
    <col min="11025" max="11025" width="3.75" customWidth="1"/>
    <col min="11026" max="11026" width="5.25" customWidth="1"/>
    <col min="11027" max="11027" width="4.75" customWidth="1"/>
    <col min="11028" max="11028" width="4.5" customWidth="1"/>
    <col min="11029" max="11029" width="4.125" customWidth="1"/>
    <col min="11030" max="11030" width="5" customWidth="1"/>
    <col min="11031" max="11031" width="5.25" customWidth="1"/>
    <col min="11032" max="11032" width="5.625" customWidth="1"/>
    <col min="11033" max="11033" width="4.125" customWidth="1"/>
    <col min="11034" max="11034" width="5.375" customWidth="1"/>
    <col min="11265" max="11265" width="3" customWidth="1"/>
    <col min="11266" max="11266" width="10.25" customWidth="1"/>
    <col min="11267" max="11267" width="4" customWidth="1"/>
    <col min="11268" max="11268" width="6.125" customWidth="1"/>
    <col min="11269" max="11269" width="6.625" customWidth="1"/>
    <col min="11270" max="11270" width="5.875" customWidth="1"/>
    <col min="11271" max="11271" width="6.25" customWidth="1"/>
    <col min="11272" max="11272" width="6.75" customWidth="1"/>
    <col min="11273" max="11273" width="3.5" customWidth="1"/>
    <col min="11274" max="11274" width="5.875" customWidth="1"/>
    <col min="11275" max="11275" width="5.125" customWidth="1"/>
    <col min="11276" max="11276" width="6.375" customWidth="1"/>
    <col min="11277" max="11277" width="5.5" customWidth="1"/>
    <col min="11278" max="11279" width="4.875" customWidth="1"/>
    <col min="11280" max="11280" width="4.25" customWidth="1"/>
    <col min="11281" max="11281" width="3.75" customWidth="1"/>
    <col min="11282" max="11282" width="5.25" customWidth="1"/>
    <col min="11283" max="11283" width="4.75" customWidth="1"/>
    <col min="11284" max="11284" width="4.5" customWidth="1"/>
    <col min="11285" max="11285" width="4.125" customWidth="1"/>
    <col min="11286" max="11286" width="5" customWidth="1"/>
    <col min="11287" max="11287" width="5.25" customWidth="1"/>
    <col min="11288" max="11288" width="5.625" customWidth="1"/>
    <col min="11289" max="11289" width="4.125" customWidth="1"/>
    <col min="11290" max="11290" width="5.375" customWidth="1"/>
    <col min="11521" max="11521" width="3" customWidth="1"/>
    <col min="11522" max="11522" width="10.25" customWidth="1"/>
    <col min="11523" max="11523" width="4" customWidth="1"/>
    <col min="11524" max="11524" width="6.125" customWidth="1"/>
    <col min="11525" max="11525" width="6.625" customWidth="1"/>
    <col min="11526" max="11526" width="5.875" customWidth="1"/>
    <col min="11527" max="11527" width="6.25" customWidth="1"/>
    <col min="11528" max="11528" width="6.75" customWidth="1"/>
    <col min="11529" max="11529" width="3.5" customWidth="1"/>
    <col min="11530" max="11530" width="5.875" customWidth="1"/>
    <col min="11531" max="11531" width="5.125" customWidth="1"/>
    <col min="11532" max="11532" width="6.375" customWidth="1"/>
    <col min="11533" max="11533" width="5.5" customWidth="1"/>
    <col min="11534" max="11535" width="4.875" customWidth="1"/>
    <col min="11536" max="11536" width="4.25" customWidth="1"/>
    <col min="11537" max="11537" width="3.75" customWidth="1"/>
    <col min="11538" max="11538" width="5.25" customWidth="1"/>
    <col min="11539" max="11539" width="4.75" customWidth="1"/>
    <col min="11540" max="11540" width="4.5" customWidth="1"/>
    <col min="11541" max="11541" width="4.125" customWidth="1"/>
    <col min="11542" max="11542" width="5" customWidth="1"/>
    <col min="11543" max="11543" width="5.25" customWidth="1"/>
    <col min="11544" max="11544" width="5.625" customWidth="1"/>
    <col min="11545" max="11545" width="4.125" customWidth="1"/>
    <col min="11546" max="11546" width="5.375" customWidth="1"/>
    <col min="11777" max="11777" width="3" customWidth="1"/>
    <col min="11778" max="11778" width="10.25" customWidth="1"/>
    <col min="11779" max="11779" width="4" customWidth="1"/>
    <col min="11780" max="11780" width="6.125" customWidth="1"/>
    <col min="11781" max="11781" width="6.625" customWidth="1"/>
    <col min="11782" max="11782" width="5.875" customWidth="1"/>
    <col min="11783" max="11783" width="6.25" customWidth="1"/>
    <col min="11784" max="11784" width="6.75" customWidth="1"/>
    <col min="11785" max="11785" width="3.5" customWidth="1"/>
    <col min="11786" max="11786" width="5.875" customWidth="1"/>
    <col min="11787" max="11787" width="5.125" customWidth="1"/>
    <col min="11788" max="11788" width="6.375" customWidth="1"/>
    <col min="11789" max="11789" width="5.5" customWidth="1"/>
    <col min="11790" max="11791" width="4.875" customWidth="1"/>
    <col min="11792" max="11792" width="4.25" customWidth="1"/>
    <col min="11793" max="11793" width="3.75" customWidth="1"/>
    <col min="11794" max="11794" width="5.25" customWidth="1"/>
    <col min="11795" max="11795" width="4.75" customWidth="1"/>
    <col min="11796" max="11796" width="4.5" customWidth="1"/>
    <col min="11797" max="11797" width="4.125" customWidth="1"/>
    <col min="11798" max="11798" width="5" customWidth="1"/>
    <col min="11799" max="11799" width="5.25" customWidth="1"/>
    <col min="11800" max="11800" width="5.625" customWidth="1"/>
    <col min="11801" max="11801" width="4.125" customWidth="1"/>
    <col min="11802" max="11802" width="5.375" customWidth="1"/>
    <col min="12033" max="12033" width="3" customWidth="1"/>
    <col min="12034" max="12034" width="10.25" customWidth="1"/>
    <col min="12035" max="12035" width="4" customWidth="1"/>
    <col min="12036" max="12036" width="6.125" customWidth="1"/>
    <col min="12037" max="12037" width="6.625" customWidth="1"/>
    <col min="12038" max="12038" width="5.875" customWidth="1"/>
    <col min="12039" max="12039" width="6.25" customWidth="1"/>
    <col min="12040" max="12040" width="6.75" customWidth="1"/>
    <col min="12041" max="12041" width="3.5" customWidth="1"/>
    <col min="12042" max="12042" width="5.875" customWidth="1"/>
    <col min="12043" max="12043" width="5.125" customWidth="1"/>
    <col min="12044" max="12044" width="6.375" customWidth="1"/>
    <col min="12045" max="12045" width="5.5" customWidth="1"/>
    <col min="12046" max="12047" width="4.875" customWidth="1"/>
    <col min="12048" max="12048" width="4.25" customWidth="1"/>
    <col min="12049" max="12049" width="3.75" customWidth="1"/>
    <col min="12050" max="12050" width="5.25" customWidth="1"/>
    <col min="12051" max="12051" width="4.75" customWidth="1"/>
    <col min="12052" max="12052" width="4.5" customWidth="1"/>
    <col min="12053" max="12053" width="4.125" customWidth="1"/>
    <col min="12054" max="12054" width="5" customWidth="1"/>
    <col min="12055" max="12055" width="5.25" customWidth="1"/>
    <col min="12056" max="12056" width="5.625" customWidth="1"/>
    <col min="12057" max="12057" width="4.125" customWidth="1"/>
    <col min="12058" max="12058" width="5.375" customWidth="1"/>
    <col min="12289" max="12289" width="3" customWidth="1"/>
    <col min="12290" max="12290" width="10.25" customWidth="1"/>
    <col min="12291" max="12291" width="4" customWidth="1"/>
    <col min="12292" max="12292" width="6.125" customWidth="1"/>
    <col min="12293" max="12293" width="6.625" customWidth="1"/>
    <col min="12294" max="12294" width="5.875" customWidth="1"/>
    <col min="12295" max="12295" width="6.25" customWidth="1"/>
    <col min="12296" max="12296" width="6.75" customWidth="1"/>
    <col min="12297" max="12297" width="3.5" customWidth="1"/>
    <col min="12298" max="12298" width="5.875" customWidth="1"/>
    <col min="12299" max="12299" width="5.125" customWidth="1"/>
    <col min="12300" max="12300" width="6.375" customWidth="1"/>
    <col min="12301" max="12301" width="5.5" customWidth="1"/>
    <col min="12302" max="12303" width="4.875" customWidth="1"/>
    <col min="12304" max="12304" width="4.25" customWidth="1"/>
    <col min="12305" max="12305" width="3.75" customWidth="1"/>
    <col min="12306" max="12306" width="5.25" customWidth="1"/>
    <col min="12307" max="12307" width="4.75" customWidth="1"/>
    <col min="12308" max="12308" width="4.5" customWidth="1"/>
    <col min="12309" max="12309" width="4.125" customWidth="1"/>
    <col min="12310" max="12310" width="5" customWidth="1"/>
    <col min="12311" max="12311" width="5.25" customWidth="1"/>
    <col min="12312" max="12312" width="5.625" customWidth="1"/>
    <col min="12313" max="12313" width="4.125" customWidth="1"/>
    <col min="12314" max="12314" width="5.375" customWidth="1"/>
    <col min="12545" max="12545" width="3" customWidth="1"/>
    <col min="12546" max="12546" width="10.25" customWidth="1"/>
    <col min="12547" max="12547" width="4" customWidth="1"/>
    <col min="12548" max="12548" width="6.125" customWidth="1"/>
    <col min="12549" max="12549" width="6.625" customWidth="1"/>
    <col min="12550" max="12550" width="5.875" customWidth="1"/>
    <col min="12551" max="12551" width="6.25" customWidth="1"/>
    <col min="12552" max="12552" width="6.75" customWidth="1"/>
    <col min="12553" max="12553" width="3.5" customWidth="1"/>
    <col min="12554" max="12554" width="5.875" customWidth="1"/>
    <col min="12555" max="12555" width="5.125" customWidth="1"/>
    <col min="12556" max="12556" width="6.375" customWidth="1"/>
    <col min="12557" max="12557" width="5.5" customWidth="1"/>
    <col min="12558" max="12559" width="4.875" customWidth="1"/>
    <col min="12560" max="12560" width="4.25" customWidth="1"/>
    <col min="12561" max="12561" width="3.75" customWidth="1"/>
    <col min="12562" max="12562" width="5.25" customWidth="1"/>
    <col min="12563" max="12563" width="4.75" customWidth="1"/>
    <col min="12564" max="12564" width="4.5" customWidth="1"/>
    <col min="12565" max="12565" width="4.125" customWidth="1"/>
    <col min="12566" max="12566" width="5" customWidth="1"/>
    <col min="12567" max="12567" width="5.25" customWidth="1"/>
    <col min="12568" max="12568" width="5.625" customWidth="1"/>
    <col min="12569" max="12569" width="4.125" customWidth="1"/>
    <col min="12570" max="12570" width="5.375" customWidth="1"/>
    <col min="12801" max="12801" width="3" customWidth="1"/>
    <col min="12802" max="12802" width="10.25" customWidth="1"/>
    <col min="12803" max="12803" width="4" customWidth="1"/>
    <col min="12804" max="12804" width="6.125" customWidth="1"/>
    <col min="12805" max="12805" width="6.625" customWidth="1"/>
    <col min="12806" max="12806" width="5.875" customWidth="1"/>
    <col min="12807" max="12807" width="6.25" customWidth="1"/>
    <col min="12808" max="12808" width="6.75" customWidth="1"/>
    <col min="12809" max="12809" width="3.5" customWidth="1"/>
    <col min="12810" max="12810" width="5.875" customWidth="1"/>
    <col min="12811" max="12811" width="5.125" customWidth="1"/>
    <col min="12812" max="12812" width="6.375" customWidth="1"/>
    <col min="12813" max="12813" width="5.5" customWidth="1"/>
    <col min="12814" max="12815" width="4.875" customWidth="1"/>
    <col min="12816" max="12816" width="4.25" customWidth="1"/>
    <col min="12817" max="12817" width="3.75" customWidth="1"/>
    <col min="12818" max="12818" width="5.25" customWidth="1"/>
    <col min="12819" max="12819" width="4.75" customWidth="1"/>
    <col min="12820" max="12820" width="4.5" customWidth="1"/>
    <col min="12821" max="12821" width="4.125" customWidth="1"/>
    <col min="12822" max="12822" width="5" customWidth="1"/>
    <col min="12823" max="12823" width="5.25" customWidth="1"/>
    <col min="12824" max="12824" width="5.625" customWidth="1"/>
    <col min="12825" max="12825" width="4.125" customWidth="1"/>
    <col min="12826" max="12826" width="5.375" customWidth="1"/>
    <col min="13057" max="13057" width="3" customWidth="1"/>
    <col min="13058" max="13058" width="10.25" customWidth="1"/>
    <col min="13059" max="13059" width="4" customWidth="1"/>
    <col min="13060" max="13060" width="6.125" customWidth="1"/>
    <col min="13061" max="13061" width="6.625" customWidth="1"/>
    <col min="13062" max="13062" width="5.875" customWidth="1"/>
    <col min="13063" max="13063" width="6.25" customWidth="1"/>
    <col min="13064" max="13064" width="6.75" customWidth="1"/>
    <col min="13065" max="13065" width="3.5" customWidth="1"/>
    <col min="13066" max="13066" width="5.875" customWidth="1"/>
    <col min="13067" max="13067" width="5.125" customWidth="1"/>
    <col min="13068" max="13068" width="6.375" customWidth="1"/>
    <col min="13069" max="13069" width="5.5" customWidth="1"/>
    <col min="13070" max="13071" width="4.875" customWidth="1"/>
    <col min="13072" max="13072" width="4.25" customWidth="1"/>
    <col min="13073" max="13073" width="3.75" customWidth="1"/>
    <col min="13074" max="13074" width="5.25" customWidth="1"/>
    <col min="13075" max="13075" width="4.75" customWidth="1"/>
    <col min="13076" max="13076" width="4.5" customWidth="1"/>
    <col min="13077" max="13077" width="4.125" customWidth="1"/>
    <col min="13078" max="13078" width="5" customWidth="1"/>
    <col min="13079" max="13079" width="5.25" customWidth="1"/>
    <col min="13080" max="13080" width="5.625" customWidth="1"/>
    <col min="13081" max="13081" width="4.125" customWidth="1"/>
    <col min="13082" max="13082" width="5.375" customWidth="1"/>
    <col min="13313" max="13313" width="3" customWidth="1"/>
    <col min="13314" max="13314" width="10.25" customWidth="1"/>
    <col min="13315" max="13315" width="4" customWidth="1"/>
    <col min="13316" max="13316" width="6.125" customWidth="1"/>
    <col min="13317" max="13317" width="6.625" customWidth="1"/>
    <col min="13318" max="13318" width="5.875" customWidth="1"/>
    <col min="13319" max="13319" width="6.25" customWidth="1"/>
    <col min="13320" max="13320" width="6.75" customWidth="1"/>
    <col min="13321" max="13321" width="3.5" customWidth="1"/>
    <col min="13322" max="13322" width="5.875" customWidth="1"/>
    <col min="13323" max="13323" width="5.125" customWidth="1"/>
    <col min="13324" max="13324" width="6.375" customWidth="1"/>
    <col min="13325" max="13325" width="5.5" customWidth="1"/>
    <col min="13326" max="13327" width="4.875" customWidth="1"/>
    <col min="13328" max="13328" width="4.25" customWidth="1"/>
    <col min="13329" max="13329" width="3.75" customWidth="1"/>
    <col min="13330" max="13330" width="5.25" customWidth="1"/>
    <col min="13331" max="13331" width="4.75" customWidth="1"/>
    <col min="13332" max="13332" width="4.5" customWidth="1"/>
    <col min="13333" max="13333" width="4.125" customWidth="1"/>
    <col min="13334" max="13334" width="5" customWidth="1"/>
    <col min="13335" max="13335" width="5.25" customWidth="1"/>
    <col min="13336" max="13336" width="5.625" customWidth="1"/>
    <col min="13337" max="13337" width="4.125" customWidth="1"/>
    <col min="13338" max="13338" width="5.375" customWidth="1"/>
    <col min="13569" max="13569" width="3" customWidth="1"/>
    <col min="13570" max="13570" width="10.25" customWidth="1"/>
    <col min="13571" max="13571" width="4" customWidth="1"/>
    <col min="13572" max="13572" width="6.125" customWidth="1"/>
    <col min="13573" max="13573" width="6.625" customWidth="1"/>
    <col min="13574" max="13574" width="5.875" customWidth="1"/>
    <col min="13575" max="13575" width="6.25" customWidth="1"/>
    <col min="13576" max="13576" width="6.75" customWidth="1"/>
    <col min="13577" max="13577" width="3.5" customWidth="1"/>
    <col min="13578" max="13578" width="5.875" customWidth="1"/>
    <col min="13579" max="13579" width="5.125" customWidth="1"/>
    <col min="13580" max="13580" width="6.375" customWidth="1"/>
    <col min="13581" max="13581" width="5.5" customWidth="1"/>
    <col min="13582" max="13583" width="4.875" customWidth="1"/>
    <col min="13584" max="13584" width="4.25" customWidth="1"/>
    <col min="13585" max="13585" width="3.75" customWidth="1"/>
    <col min="13586" max="13586" width="5.25" customWidth="1"/>
    <col min="13587" max="13587" width="4.75" customWidth="1"/>
    <col min="13588" max="13588" width="4.5" customWidth="1"/>
    <col min="13589" max="13589" width="4.125" customWidth="1"/>
    <col min="13590" max="13590" width="5" customWidth="1"/>
    <col min="13591" max="13591" width="5.25" customWidth="1"/>
    <col min="13592" max="13592" width="5.625" customWidth="1"/>
    <col min="13593" max="13593" width="4.125" customWidth="1"/>
    <col min="13594" max="13594" width="5.375" customWidth="1"/>
    <col min="13825" max="13825" width="3" customWidth="1"/>
    <col min="13826" max="13826" width="10.25" customWidth="1"/>
    <col min="13827" max="13827" width="4" customWidth="1"/>
    <col min="13828" max="13828" width="6.125" customWidth="1"/>
    <col min="13829" max="13829" width="6.625" customWidth="1"/>
    <col min="13830" max="13830" width="5.875" customWidth="1"/>
    <col min="13831" max="13831" width="6.25" customWidth="1"/>
    <col min="13832" max="13832" width="6.75" customWidth="1"/>
    <col min="13833" max="13833" width="3.5" customWidth="1"/>
    <col min="13834" max="13834" width="5.875" customWidth="1"/>
    <col min="13835" max="13835" width="5.125" customWidth="1"/>
    <col min="13836" max="13836" width="6.375" customWidth="1"/>
    <col min="13837" max="13837" width="5.5" customWidth="1"/>
    <col min="13838" max="13839" width="4.875" customWidth="1"/>
    <col min="13840" max="13840" width="4.25" customWidth="1"/>
    <col min="13841" max="13841" width="3.75" customWidth="1"/>
    <col min="13842" max="13842" width="5.25" customWidth="1"/>
    <col min="13843" max="13843" width="4.75" customWidth="1"/>
    <col min="13844" max="13844" width="4.5" customWidth="1"/>
    <col min="13845" max="13845" width="4.125" customWidth="1"/>
    <col min="13846" max="13846" width="5" customWidth="1"/>
    <col min="13847" max="13847" width="5.25" customWidth="1"/>
    <col min="13848" max="13848" width="5.625" customWidth="1"/>
    <col min="13849" max="13849" width="4.125" customWidth="1"/>
    <col min="13850" max="13850" width="5.375" customWidth="1"/>
    <col min="14081" max="14081" width="3" customWidth="1"/>
    <col min="14082" max="14082" width="10.25" customWidth="1"/>
    <col min="14083" max="14083" width="4" customWidth="1"/>
    <col min="14084" max="14084" width="6.125" customWidth="1"/>
    <col min="14085" max="14085" width="6.625" customWidth="1"/>
    <col min="14086" max="14086" width="5.875" customWidth="1"/>
    <col min="14087" max="14087" width="6.25" customWidth="1"/>
    <col min="14088" max="14088" width="6.75" customWidth="1"/>
    <col min="14089" max="14089" width="3.5" customWidth="1"/>
    <col min="14090" max="14090" width="5.875" customWidth="1"/>
    <col min="14091" max="14091" width="5.125" customWidth="1"/>
    <col min="14092" max="14092" width="6.375" customWidth="1"/>
    <col min="14093" max="14093" width="5.5" customWidth="1"/>
    <col min="14094" max="14095" width="4.875" customWidth="1"/>
    <col min="14096" max="14096" width="4.25" customWidth="1"/>
    <col min="14097" max="14097" width="3.75" customWidth="1"/>
    <col min="14098" max="14098" width="5.25" customWidth="1"/>
    <col min="14099" max="14099" width="4.75" customWidth="1"/>
    <col min="14100" max="14100" width="4.5" customWidth="1"/>
    <col min="14101" max="14101" width="4.125" customWidth="1"/>
    <col min="14102" max="14102" width="5" customWidth="1"/>
    <col min="14103" max="14103" width="5.25" customWidth="1"/>
    <col min="14104" max="14104" width="5.625" customWidth="1"/>
    <col min="14105" max="14105" width="4.125" customWidth="1"/>
    <col min="14106" max="14106" width="5.375" customWidth="1"/>
    <col min="14337" max="14337" width="3" customWidth="1"/>
    <col min="14338" max="14338" width="10.25" customWidth="1"/>
    <col min="14339" max="14339" width="4" customWidth="1"/>
    <col min="14340" max="14340" width="6.125" customWidth="1"/>
    <col min="14341" max="14341" width="6.625" customWidth="1"/>
    <col min="14342" max="14342" width="5.875" customWidth="1"/>
    <col min="14343" max="14343" width="6.25" customWidth="1"/>
    <col min="14344" max="14344" width="6.75" customWidth="1"/>
    <col min="14345" max="14345" width="3.5" customWidth="1"/>
    <col min="14346" max="14346" width="5.875" customWidth="1"/>
    <col min="14347" max="14347" width="5.125" customWidth="1"/>
    <col min="14348" max="14348" width="6.375" customWidth="1"/>
    <col min="14349" max="14349" width="5.5" customWidth="1"/>
    <col min="14350" max="14351" width="4.875" customWidth="1"/>
    <col min="14352" max="14352" width="4.25" customWidth="1"/>
    <col min="14353" max="14353" width="3.75" customWidth="1"/>
    <col min="14354" max="14354" width="5.25" customWidth="1"/>
    <col min="14355" max="14355" width="4.75" customWidth="1"/>
    <col min="14356" max="14356" width="4.5" customWidth="1"/>
    <col min="14357" max="14357" width="4.125" customWidth="1"/>
    <col min="14358" max="14358" width="5" customWidth="1"/>
    <col min="14359" max="14359" width="5.25" customWidth="1"/>
    <col min="14360" max="14360" width="5.625" customWidth="1"/>
    <col min="14361" max="14361" width="4.125" customWidth="1"/>
    <col min="14362" max="14362" width="5.375" customWidth="1"/>
    <col min="14593" max="14593" width="3" customWidth="1"/>
    <col min="14594" max="14594" width="10.25" customWidth="1"/>
    <col min="14595" max="14595" width="4" customWidth="1"/>
    <col min="14596" max="14596" width="6.125" customWidth="1"/>
    <col min="14597" max="14597" width="6.625" customWidth="1"/>
    <col min="14598" max="14598" width="5.875" customWidth="1"/>
    <col min="14599" max="14599" width="6.25" customWidth="1"/>
    <col min="14600" max="14600" width="6.75" customWidth="1"/>
    <col min="14601" max="14601" width="3.5" customWidth="1"/>
    <col min="14602" max="14602" width="5.875" customWidth="1"/>
    <col min="14603" max="14603" width="5.125" customWidth="1"/>
    <col min="14604" max="14604" width="6.375" customWidth="1"/>
    <col min="14605" max="14605" width="5.5" customWidth="1"/>
    <col min="14606" max="14607" width="4.875" customWidth="1"/>
    <col min="14608" max="14608" width="4.25" customWidth="1"/>
    <col min="14609" max="14609" width="3.75" customWidth="1"/>
    <col min="14610" max="14610" width="5.25" customWidth="1"/>
    <col min="14611" max="14611" width="4.75" customWidth="1"/>
    <col min="14612" max="14612" width="4.5" customWidth="1"/>
    <col min="14613" max="14613" width="4.125" customWidth="1"/>
    <col min="14614" max="14614" width="5" customWidth="1"/>
    <col min="14615" max="14615" width="5.25" customWidth="1"/>
    <col min="14616" max="14616" width="5.625" customWidth="1"/>
    <col min="14617" max="14617" width="4.125" customWidth="1"/>
    <col min="14618" max="14618" width="5.375" customWidth="1"/>
    <col min="14849" max="14849" width="3" customWidth="1"/>
    <col min="14850" max="14850" width="10.25" customWidth="1"/>
    <col min="14851" max="14851" width="4" customWidth="1"/>
    <col min="14852" max="14852" width="6.125" customWidth="1"/>
    <col min="14853" max="14853" width="6.625" customWidth="1"/>
    <col min="14854" max="14854" width="5.875" customWidth="1"/>
    <col min="14855" max="14855" width="6.25" customWidth="1"/>
    <col min="14856" max="14856" width="6.75" customWidth="1"/>
    <col min="14857" max="14857" width="3.5" customWidth="1"/>
    <col min="14858" max="14858" width="5.875" customWidth="1"/>
    <col min="14859" max="14859" width="5.125" customWidth="1"/>
    <col min="14860" max="14860" width="6.375" customWidth="1"/>
    <col min="14861" max="14861" width="5.5" customWidth="1"/>
    <col min="14862" max="14863" width="4.875" customWidth="1"/>
    <col min="14864" max="14864" width="4.25" customWidth="1"/>
    <col min="14865" max="14865" width="3.75" customWidth="1"/>
    <col min="14866" max="14866" width="5.25" customWidth="1"/>
    <col min="14867" max="14867" width="4.75" customWidth="1"/>
    <col min="14868" max="14868" width="4.5" customWidth="1"/>
    <col min="14869" max="14869" width="4.125" customWidth="1"/>
    <col min="14870" max="14870" width="5" customWidth="1"/>
    <col min="14871" max="14871" width="5.25" customWidth="1"/>
    <col min="14872" max="14872" width="5.625" customWidth="1"/>
    <col min="14873" max="14873" width="4.125" customWidth="1"/>
    <col min="14874" max="14874" width="5.375" customWidth="1"/>
    <col min="15105" max="15105" width="3" customWidth="1"/>
    <col min="15106" max="15106" width="10.25" customWidth="1"/>
    <col min="15107" max="15107" width="4" customWidth="1"/>
    <col min="15108" max="15108" width="6.125" customWidth="1"/>
    <col min="15109" max="15109" width="6.625" customWidth="1"/>
    <col min="15110" max="15110" width="5.875" customWidth="1"/>
    <col min="15111" max="15111" width="6.25" customWidth="1"/>
    <col min="15112" max="15112" width="6.75" customWidth="1"/>
    <col min="15113" max="15113" width="3.5" customWidth="1"/>
    <col min="15114" max="15114" width="5.875" customWidth="1"/>
    <col min="15115" max="15115" width="5.125" customWidth="1"/>
    <col min="15116" max="15116" width="6.375" customWidth="1"/>
    <col min="15117" max="15117" width="5.5" customWidth="1"/>
    <col min="15118" max="15119" width="4.875" customWidth="1"/>
    <col min="15120" max="15120" width="4.25" customWidth="1"/>
    <col min="15121" max="15121" width="3.75" customWidth="1"/>
    <col min="15122" max="15122" width="5.25" customWidth="1"/>
    <col min="15123" max="15123" width="4.75" customWidth="1"/>
    <col min="15124" max="15124" width="4.5" customWidth="1"/>
    <col min="15125" max="15125" width="4.125" customWidth="1"/>
    <col min="15126" max="15126" width="5" customWidth="1"/>
    <col min="15127" max="15127" width="5.25" customWidth="1"/>
    <col min="15128" max="15128" width="5.625" customWidth="1"/>
    <col min="15129" max="15129" width="4.125" customWidth="1"/>
    <col min="15130" max="15130" width="5.375" customWidth="1"/>
    <col min="15361" max="15361" width="3" customWidth="1"/>
    <col min="15362" max="15362" width="10.25" customWidth="1"/>
    <col min="15363" max="15363" width="4" customWidth="1"/>
    <col min="15364" max="15364" width="6.125" customWidth="1"/>
    <col min="15365" max="15365" width="6.625" customWidth="1"/>
    <col min="15366" max="15366" width="5.875" customWidth="1"/>
    <col min="15367" max="15367" width="6.25" customWidth="1"/>
    <col min="15368" max="15368" width="6.75" customWidth="1"/>
    <col min="15369" max="15369" width="3.5" customWidth="1"/>
    <col min="15370" max="15370" width="5.875" customWidth="1"/>
    <col min="15371" max="15371" width="5.125" customWidth="1"/>
    <col min="15372" max="15372" width="6.375" customWidth="1"/>
    <col min="15373" max="15373" width="5.5" customWidth="1"/>
    <col min="15374" max="15375" width="4.875" customWidth="1"/>
    <col min="15376" max="15376" width="4.25" customWidth="1"/>
    <col min="15377" max="15377" width="3.75" customWidth="1"/>
    <col min="15378" max="15378" width="5.25" customWidth="1"/>
    <col min="15379" max="15379" width="4.75" customWidth="1"/>
    <col min="15380" max="15380" width="4.5" customWidth="1"/>
    <col min="15381" max="15381" width="4.125" customWidth="1"/>
    <col min="15382" max="15382" width="5" customWidth="1"/>
    <col min="15383" max="15383" width="5.25" customWidth="1"/>
    <col min="15384" max="15384" width="5.625" customWidth="1"/>
    <col min="15385" max="15385" width="4.125" customWidth="1"/>
    <col min="15386" max="15386" width="5.375" customWidth="1"/>
    <col min="15617" max="15617" width="3" customWidth="1"/>
    <col min="15618" max="15618" width="10.25" customWidth="1"/>
    <col min="15619" max="15619" width="4" customWidth="1"/>
    <col min="15620" max="15620" width="6.125" customWidth="1"/>
    <col min="15621" max="15621" width="6.625" customWidth="1"/>
    <col min="15622" max="15622" width="5.875" customWidth="1"/>
    <col min="15623" max="15623" width="6.25" customWidth="1"/>
    <col min="15624" max="15624" width="6.75" customWidth="1"/>
    <col min="15625" max="15625" width="3.5" customWidth="1"/>
    <col min="15626" max="15626" width="5.875" customWidth="1"/>
    <col min="15627" max="15627" width="5.125" customWidth="1"/>
    <col min="15628" max="15628" width="6.375" customWidth="1"/>
    <col min="15629" max="15629" width="5.5" customWidth="1"/>
    <col min="15630" max="15631" width="4.875" customWidth="1"/>
    <col min="15632" max="15632" width="4.25" customWidth="1"/>
    <col min="15633" max="15633" width="3.75" customWidth="1"/>
    <col min="15634" max="15634" width="5.25" customWidth="1"/>
    <col min="15635" max="15635" width="4.75" customWidth="1"/>
    <col min="15636" max="15636" width="4.5" customWidth="1"/>
    <col min="15637" max="15637" width="4.125" customWidth="1"/>
    <col min="15638" max="15638" width="5" customWidth="1"/>
    <col min="15639" max="15639" width="5.25" customWidth="1"/>
    <col min="15640" max="15640" width="5.625" customWidth="1"/>
    <col min="15641" max="15641" width="4.125" customWidth="1"/>
    <col min="15642" max="15642" width="5.375" customWidth="1"/>
    <col min="15873" max="15873" width="3" customWidth="1"/>
    <col min="15874" max="15874" width="10.25" customWidth="1"/>
    <col min="15875" max="15875" width="4" customWidth="1"/>
    <col min="15876" max="15876" width="6.125" customWidth="1"/>
    <col min="15877" max="15877" width="6.625" customWidth="1"/>
    <col min="15878" max="15878" width="5.875" customWidth="1"/>
    <col min="15879" max="15879" width="6.25" customWidth="1"/>
    <col min="15880" max="15880" width="6.75" customWidth="1"/>
    <col min="15881" max="15881" width="3.5" customWidth="1"/>
    <col min="15882" max="15882" width="5.875" customWidth="1"/>
    <col min="15883" max="15883" width="5.125" customWidth="1"/>
    <col min="15884" max="15884" width="6.375" customWidth="1"/>
    <col min="15885" max="15885" width="5.5" customWidth="1"/>
    <col min="15886" max="15887" width="4.875" customWidth="1"/>
    <col min="15888" max="15888" width="4.25" customWidth="1"/>
    <col min="15889" max="15889" width="3.75" customWidth="1"/>
    <col min="15890" max="15890" width="5.25" customWidth="1"/>
    <col min="15891" max="15891" width="4.75" customWidth="1"/>
    <col min="15892" max="15892" width="4.5" customWidth="1"/>
    <col min="15893" max="15893" width="4.125" customWidth="1"/>
    <col min="15894" max="15894" width="5" customWidth="1"/>
    <col min="15895" max="15895" width="5.25" customWidth="1"/>
    <col min="15896" max="15896" width="5.625" customWidth="1"/>
    <col min="15897" max="15897" width="4.125" customWidth="1"/>
    <col min="15898" max="15898" width="5.375" customWidth="1"/>
    <col min="16129" max="16129" width="3" customWidth="1"/>
    <col min="16130" max="16130" width="10.25" customWidth="1"/>
    <col min="16131" max="16131" width="4" customWidth="1"/>
    <col min="16132" max="16132" width="6.125" customWidth="1"/>
    <col min="16133" max="16133" width="6.625" customWidth="1"/>
    <col min="16134" max="16134" width="5.875" customWidth="1"/>
    <col min="16135" max="16135" width="6.25" customWidth="1"/>
    <col min="16136" max="16136" width="6.75" customWidth="1"/>
    <col min="16137" max="16137" width="3.5" customWidth="1"/>
    <col min="16138" max="16138" width="5.875" customWidth="1"/>
    <col min="16139" max="16139" width="5.125" customWidth="1"/>
    <col min="16140" max="16140" width="6.375" customWidth="1"/>
    <col min="16141" max="16141" width="5.5" customWidth="1"/>
    <col min="16142" max="16143" width="4.875" customWidth="1"/>
    <col min="16144" max="16144" width="4.25" customWidth="1"/>
    <col min="16145" max="16145" width="3.75" customWidth="1"/>
    <col min="16146" max="16146" width="5.25" customWidth="1"/>
    <col min="16147" max="16147" width="4.75" customWidth="1"/>
    <col min="16148" max="16148" width="4.5" customWidth="1"/>
    <col min="16149" max="16149" width="4.125" customWidth="1"/>
    <col min="16150" max="16150" width="5" customWidth="1"/>
    <col min="16151" max="16151" width="5.25" customWidth="1"/>
    <col min="16152" max="16152" width="5.625" customWidth="1"/>
    <col min="16153" max="16153" width="4.125" customWidth="1"/>
    <col min="16154" max="16154" width="5.375" customWidth="1"/>
  </cols>
  <sheetData>
    <row r="1" spans="1:26" ht="33.75" customHeight="1" x14ac:dyDescent="0.25">
      <c r="A1" s="76" t="s">
        <v>33</v>
      </c>
      <c r="B1" s="77"/>
      <c r="C1" s="77"/>
      <c r="D1" s="77"/>
      <c r="E1" s="77"/>
      <c r="F1" s="77"/>
      <c r="G1" s="77"/>
      <c r="J1" s="84" t="s">
        <v>63</v>
      </c>
      <c r="K1" s="84"/>
      <c r="L1" s="84"/>
      <c r="M1" s="84"/>
      <c r="N1" s="84"/>
      <c r="O1" s="84"/>
      <c r="P1" s="84"/>
      <c r="Q1" s="84"/>
      <c r="R1" s="84"/>
      <c r="S1" s="84"/>
      <c r="T1" s="84"/>
      <c r="U1" s="84"/>
      <c r="V1" s="84"/>
      <c r="W1" s="84"/>
      <c r="X1" s="84"/>
      <c r="Y1" s="84"/>
      <c r="Z1" s="84"/>
    </row>
    <row r="2" spans="1:26" x14ac:dyDescent="0.25">
      <c r="J2" s="85"/>
      <c r="K2" s="85"/>
      <c r="L2" s="85"/>
      <c r="M2" s="85"/>
      <c r="N2" s="85"/>
      <c r="O2" s="85"/>
      <c r="P2" s="85"/>
      <c r="Q2" s="85"/>
      <c r="R2" s="85"/>
      <c r="S2" s="85"/>
      <c r="T2" s="85"/>
      <c r="U2" s="85"/>
      <c r="V2" s="85"/>
      <c r="W2" s="85"/>
      <c r="X2" s="85"/>
      <c r="Y2" s="85"/>
      <c r="Z2" s="85"/>
    </row>
    <row r="4" spans="1:26" ht="36.75" customHeight="1" x14ac:dyDescent="0.25">
      <c r="A4" s="78" t="s">
        <v>65</v>
      </c>
      <c r="B4" s="79"/>
      <c r="C4" s="79"/>
      <c r="D4" s="79"/>
      <c r="E4" s="79"/>
      <c r="F4" s="79"/>
      <c r="G4" s="79"/>
      <c r="H4" s="79"/>
      <c r="I4" s="79"/>
      <c r="J4" s="79"/>
      <c r="K4" s="79"/>
      <c r="L4" s="79"/>
      <c r="M4" s="79"/>
      <c r="N4" s="79"/>
      <c r="O4" s="79"/>
      <c r="P4" s="79"/>
      <c r="Q4" s="79"/>
      <c r="R4" s="79"/>
      <c r="S4" s="79"/>
      <c r="T4" s="79"/>
      <c r="U4" s="79"/>
      <c r="V4" s="79"/>
      <c r="W4" s="79"/>
      <c r="X4" s="79"/>
      <c r="Y4" s="79"/>
      <c r="Z4" s="79"/>
    </row>
    <row r="5" spans="1:26" ht="48" customHeight="1" x14ac:dyDescent="0.25">
      <c r="A5" s="3"/>
      <c r="B5" s="3"/>
      <c r="C5" s="87" t="s">
        <v>67</v>
      </c>
      <c r="D5" s="88"/>
      <c r="E5" s="88"/>
      <c r="F5" s="88"/>
      <c r="G5" s="88"/>
      <c r="H5" s="88"/>
      <c r="I5" s="88"/>
      <c r="J5" s="88"/>
      <c r="K5" s="88"/>
      <c r="L5" s="88"/>
      <c r="M5" s="88"/>
      <c r="N5" s="88"/>
      <c r="O5" s="88"/>
      <c r="P5" s="88"/>
      <c r="Q5" s="88"/>
      <c r="R5" s="88"/>
      <c r="S5" s="88"/>
      <c r="T5" s="88"/>
      <c r="U5" s="88"/>
      <c r="V5" s="88"/>
      <c r="W5" s="88"/>
      <c r="X5" s="86" t="s">
        <v>64</v>
      </c>
      <c r="Y5" s="86"/>
      <c r="Z5" s="86"/>
    </row>
    <row r="6" spans="1:26" ht="32.25" customHeight="1" x14ac:dyDescent="0.25">
      <c r="A6" s="80" t="s">
        <v>0</v>
      </c>
      <c r="B6" s="81" t="s">
        <v>34</v>
      </c>
      <c r="C6" s="81" t="s">
        <v>35</v>
      </c>
      <c r="D6" s="81"/>
      <c r="E6" s="81"/>
      <c r="F6" s="82" t="s">
        <v>36</v>
      </c>
      <c r="G6" s="83"/>
      <c r="H6" s="83"/>
      <c r="I6" s="81" t="s">
        <v>37</v>
      </c>
      <c r="J6" s="81"/>
      <c r="K6" s="81"/>
      <c r="L6" s="81" t="s">
        <v>38</v>
      </c>
      <c r="M6" s="81"/>
      <c r="N6" s="81"/>
      <c r="O6" s="83" t="s">
        <v>39</v>
      </c>
      <c r="P6" s="83"/>
      <c r="Q6" s="83"/>
      <c r="R6" s="83"/>
      <c r="S6" s="83" t="s">
        <v>2</v>
      </c>
      <c r="T6" s="83"/>
      <c r="U6" s="83"/>
      <c r="V6" s="83"/>
      <c r="W6" s="83" t="s">
        <v>40</v>
      </c>
      <c r="X6" s="83"/>
      <c r="Y6" s="83"/>
      <c r="Z6" s="83"/>
    </row>
    <row r="7" spans="1:26" ht="30.75" customHeight="1" x14ac:dyDescent="0.25">
      <c r="A7" s="80"/>
      <c r="B7" s="81"/>
      <c r="C7" s="81" t="s">
        <v>16</v>
      </c>
      <c r="D7" s="81" t="s">
        <v>41</v>
      </c>
      <c r="E7" s="81" t="s">
        <v>15</v>
      </c>
      <c r="F7" s="81" t="s">
        <v>16</v>
      </c>
      <c r="G7" s="81" t="s">
        <v>41</v>
      </c>
      <c r="H7" s="81" t="s">
        <v>15</v>
      </c>
      <c r="I7" s="81" t="s">
        <v>16</v>
      </c>
      <c r="J7" s="81" t="s">
        <v>41</v>
      </c>
      <c r="K7" s="81" t="s">
        <v>15</v>
      </c>
      <c r="L7" s="81" t="s">
        <v>16</v>
      </c>
      <c r="M7" s="81" t="s">
        <v>41</v>
      </c>
      <c r="N7" s="81" t="s">
        <v>15</v>
      </c>
      <c r="O7" s="81" t="s">
        <v>16</v>
      </c>
      <c r="P7" s="81"/>
      <c r="Q7" s="81" t="s">
        <v>42</v>
      </c>
      <c r="R7" s="81" t="s">
        <v>43</v>
      </c>
      <c r="S7" s="81" t="s">
        <v>16</v>
      </c>
      <c r="T7" s="81"/>
      <c r="U7" s="81" t="s">
        <v>42</v>
      </c>
      <c r="V7" s="81" t="s">
        <v>43</v>
      </c>
      <c r="W7" s="81" t="s">
        <v>16</v>
      </c>
      <c r="X7" s="81"/>
      <c r="Y7" s="81" t="s">
        <v>42</v>
      </c>
      <c r="Z7" s="81" t="s">
        <v>43</v>
      </c>
    </row>
    <row r="8" spans="1:26" ht="55.5" customHeight="1" x14ac:dyDescent="0.25">
      <c r="A8" s="80"/>
      <c r="B8" s="81"/>
      <c r="C8" s="81"/>
      <c r="D8" s="81"/>
      <c r="E8" s="81"/>
      <c r="F8" s="81"/>
      <c r="G8" s="81"/>
      <c r="H8" s="81"/>
      <c r="I8" s="81"/>
      <c r="J8" s="81"/>
      <c r="K8" s="81"/>
      <c r="L8" s="81"/>
      <c r="M8" s="81"/>
      <c r="N8" s="81"/>
      <c r="O8" s="4" t="s">
        <v>44</v>
      </c>
      <c r="P8" s="4" t="s">
        <v>45</v>
      </c>
      <c r="Q8" s="81"/>
      <c r="R8" s="81"/>
      <c r="S8" s="4" t="s">
        <v>44</v>
      </c>
      <c r="T8" s="4" t="s">
        <v>45</v>
      </c>
      <c r="U8" s="81"/>
      <c r="V8" s="81"/>
      <c r="W8" s="4" t="s">
        <v>44</v>
      </c>
      <c r="X8" s="4" t="s">
        <v>45</v>
      </c>
      <c r="Y8" s="81"/>
      <c r="Z8" s="81"/>
    </row>
    <row r="9" spans="1:26" ht="18" customHeight="1" x14ac:dyDescent="0.25">
      <c r="A9" s="5">
        <v>1</v>
      </c>
      <c r="B9" s="6" t="s">
        <v>68</v>
      </c>
      <c r="C9" s="7">
        <v>81</v>
      </c>
      <c r="D9" s="7">
        <v>2512</v>
      </c>
      <c r="E9" s="7">
        <v>2379</v>
      </c>
      <c r="F9" s="8">
        <v>85</v>
      </c>
      <c r="G9" s="8">
        <v>3050</v>
      </c>
      <c r="H9" s="8">
        <v>3009</v>
      </c>
      <c r="I9" s="7">
        <v>5</v>
      </c>
      <c r="J9" s="7">
        <v>538</v>
      </c>
      <c r="K9" s="7">
        <v>631</v>
      </c>
      <c r="L9" s="7">
        <v>1</v>
      </c>
      <c r="M9" s="7"/>
      <c r="N9" s="7">
        <v>1</v>
      </c>
      <c r="O9" s="9">
        <v>1</v>
      </c>
      <c r="P9" s="9">
        <v>4</v>
      </c>
      <c r="Q9" s="10"/>
      <c r="R9" s="9">
        <v>600</v>
      </c>
      <c r="S9" s="9">
        <v>1</v>
      </c>
      <c r="T9" s="9">
        <v>4</v>
      </c>
      <c r="U9" s="10"/>
      <c r="V9" s="8">
        <v>630</v>
      </c>
      <c r="W9" s="7" t="str">
        <f>S9/O9*100 &amp; "%"</f>
        <v>100%</v>
      </c>
      <c r="X9" s="7" t="str">
        <f>T9/P9*100 &amp; "%"</f>
        <v>100%</v>
      </c>
      <c r="Y9" s="9"/>
      <c r="Z9" s="11" t="s">
        <v>46</v>
      </c>
    </row>
    <row r="10" spans="1:26" ht="18" customHeight="1" x14ac:dyDescent="0.25">
      <c r="A10" s="5">
        <v>2</v>
      </c>
      <c r="B10" s="6" t="s">
        <v>69</v>
      </c>
      <c r="C10" s="7">
        <v>57</v>
      </c>
      <c r="D10" s="7">
        <v>1438</v>
      </c>
      <c r="E10" s="7">
        <v>1438</v>
      </c>
      <c r="F10" s="8">
        <v>57</v>
      </c>
      <c r="G10" s="8">
        <v>1486</v>
      </c>
      <c r="H10" s="8">
        <v>1479</v>
      </c>
      <c r="I10" s="7"/>
      <c r="J10" s="7">
        <v>48</v>
      </c>
      <c r="K10" s="7">
        <v>41</v>
      </c>
      <c r="L10" s="7"/>
      <c r="M10" s="7"/>
      <c r="N10" s="7"/>
      <c r="O10" s="9">
        <v>1</v>
      </c>
      <c r="P10" s="10"/>
      <c r="Q10" s="10"/>
      <c r="R10" s="9">
        <v>60</v>
      </c>
      <c r="S10" s="9"/>
      <c r="T10" s="9"/>
      <c r="U10" s="10"/>
      <c r="V10" s="8">
        <v>41</v>
      </c>
      <c r="W10" s="7" t="str">
        <f>S10/O10*100 &amp; "%"</f>
        <v>0%</v>
      </c>
      <c r="X10" s="7"/>
      <c r="Y10" s="9"/>
      <c r="Z10" s="12" t="s">
        <v>47</v>
      </c>
    </row>
    <row r="11" spans="1:26" ht="18" customHeight="1" x14ac:dyDescent="0.25">
      <c r="A11" s="5">
        <v>3</v>
      </c>
      <c r="B11" s="6" t="s">
        <v>70</v>
      </c>
      <c r="C11" s="7">
        <v>86</v>
      </c>
      <c r="D11" s="7">
        <v>2141</v>
      </c>
      <c r="E11" s="7">
        <v>2058</v>
      </c>
      <c r="F11" s="8">
        <v>87</v>
      </c>
      <c r="G11" s="8">
        <v>2107</v>
      </c>
      <c r="H11" s="8">
        <v>2107</v>
      </c>
      <c r="I11" s="7">
        <v>2</v>
      </c>
      <c r="J11" s="7"/>
      <c r="K11" s="7">
        <v>50</v>
      </c>
      <c r="L11" s="7">
        <v>1</v>
      </c>
      <c r="M11" s="7">
        <v>34</v>
      </c>
      <c r="N11" s="7">
        <v>1</v>
      </c>
      <c r="O11" s="9">
        <v>2</v>
      </c>
      <c r="P11" s="10"/>
      <c r="Q11" s="10"/>
      <c r="R11" s="9">
        <v>100</v>
      </c>
      <c r="S11" s="9">
        <v>2</v>
      </c>
      <c r="T11" s="9"/>
      <c r="U11" s="10"/>
      <c r="V11" s="8">
        <v>49</v>
      </c>
      <c r="W11" s="7" t="str">
        <f>S11/O11*100 &amp; "%"</f>
        <v>100%</v>
      </c>
      <c r="X11" s="7"/>
      <c r="Y11" s="9"/>
      <c r="Z11" s="11" t="s">
        <v>48</v>
      </c>
    </row>
    <row r="12" spans="1:26" ht="18" customHeight="1" x14ac:dyDescent="0.25">
      <c r="A12" s="5">
        <v>4</v>
      </c>
      <c r="B12" s="6" t="s">
        <v>71</v>
      </c>
      <c r="C12" s="7">
        <v>84</v>
      </c>
      <c r="D12" s="7">
        <v>2061</v>
      </c>
      <c r="E12" s="7">
        <v>2026</v>
      </c>
      <c r="F12" s="8">
        <v>87</v>
      </c>
      <c r="G12" s="8">
        <v>2120</v>
      </c>
      <c r="H12" s="8">
        <v>2091</v>
      </c>
      <c r="I12" s="7">
        <v>4</v>
      </c>
      <c r="J12" s="7">
        <v>59</v>
      </c>
      <c r="K12" s="7">
        <v>66</v>
      </c>
      <c r="L12" s="7">
        <v>1</v>
      </c>
      <c r="M12" s="7"/>
      <c r="N12" s="7">
        <v>1</v>
      </c>
      <c r="O12" s="9">
        <v>2</v>
      </c>
      <c r="P12" s="9">
        <v>2</v>
      </c>
      <c r="Q12" s="10"/>
      <c r="R12" s="9">
        <v>150</v>
      </c>
      <c r="S12" s="9">
        <v>2</v>
      </c>
      <c r="T12" s="9">
        <v>1</v>
      </c>
      <c r="U12" s="10"/>
      <c r="V12" s="8">
        <v>65</v>
      </c>
      <c r="W12" s="7" t="str">
        <f>S12/O12*100 &amp; "%"</f>
        <v>100%</v>
      </c>
      <c r="X12" s="7" t="str">
        <f>T12/P12*100 &amp; "%"</f>
        <v>50%</v>
      </c>
      <c r="Y12" s="9"/>
      <c r="Z12" s="11" t="s">
        <v>49</v>
      </c>
    </row>
    <row r="13" spans="1:26" ht="18" customHeight="1" x14ac:dyDescent="0.25">
      <c r="A13" s="5">
        <v>5</v>
      </c>
      <c r="B13" s="6" t="s">
        <v>72</v>
      </c>
      <c r="C13" s="7">
        <v>73</v>
      </c>
      <c r="D13" s="7">
        <v>1974</v>
      </c>
      <c r="E13" s="7">
        <v>1968</v>
      </c>
      <c r="F13" s="8">
        <v>75</v>
      </c>
      <c r="G13" s="8">
        <v>2002</v>
      </c>
      <c r="H13" s="8">
        <v>1994</v>
      </c>
      <c r="I13" s="7">
        <v>2</v>
      </c>
      <c r="J13" s="7">
        <v>28</v>
      </c>
      <c r="K13" s="7">
        <v>26</v>
      </c>
      <c r="L13" s="7"/>
      <c r="M13" s="7"/>
      <c r="N13" s="7"/>
      <c r="O13" s="9">
        <v>1</v>
      </c>
      <c r="P13" s="10"/>
      <c r="Q13" s="10"/>
      <c r="R13" s="9">
        <v>60</v>
      </c>
      <c r="S13" s="9">
        <v>2</v>
      </c>
      <c r="T13" s="10"/>
      <c r="U13" s="10"/>
      <c r="V13" s="8">
        <v>26</v>
      </c>
      <c r="W13" s="9" t="str">
        <f>S13/O13*100 &amp; "%"</f>
        <v>200%</v>
      </c>
      <c r="X13" s="9"/>
      <c r="Y13" s="9"/>
      <c r="Z13" s="13" t="s">
        <v>50</v>
      </c>
    </row>
    <row r="14" spans="1:26" ht="18" customHeight="1" x14ac:dyDescent="0.25">
      <c r="A14" s="5">
        <v>6</v>
      </c>
      <c r="B14" s="6" t="s">
        <v>73</v>
      </c>
      <c r="C14" s="7">
        <v>79</v>
      </c>
      <c r="D14" s="7">
        <v>2588</v>
      </c>
      <c r="E14" s="7">
        <v>1924</v>
      </c>
      <c r="F14" s="8">
        <v>80</v>
      </c>
      <c r="G14" s="8">
        <v>2594</v>
      </c>
      <c r="H14" s="8">
        <v>1960</v>
      </c>
      <c r="I14" s="7">
        <v>1</v>
      </c>
      <c r="J14" s="7">
        <v>6</v>
      </c>
      <c r="K14" s="7">
        <v>36</v>
      </c>
      <c r="L14" s="7"/>
      <c r="M14" s="7"/>
      <c r="N14" s="7"/>
      <c r="O14" s="9">
        <v>2</v>
      </c>
      <c r="P14" s="9">
        <v>2</v>
      </c>
      <c r="Q14" s="9">
        <v>2</v>
      </c>
      <c r="R14" s="9">
        <v>150</v>
      </c>
      <c r="S14" s="9"/>
      <c r="T14" s="9">
        <v>1</v>
      </c>
      <c r="U14" s="9"/>
      <c r="V14" s="8">
        <v>36</v>
      </c>
      <c r="W14" s="7" t="str">
        <f>S14/O14*100 &amp; "%"</f>
        <v>0%</v>
      </c>
      <c r="X14" s="7" t="str">
        <f>T14/P14*100 &amp; "%"</f>
        <v>50%</v>
      </c>
      <c r="Y14" s="9">
        <f>U14/Q14*100</f>
        <v>0</v>
      </c>
      <c r="Z14" s="11" t="s">
        <v>51</v>
      </c>
    </row>
    <row r="15" spans="1:26" ht="18" customHeight="1" x14ac:dyDescent="0.25">
      <c r="A15" s="5">
        <v>7</v>
      </c>
      <c r="B15" s="6" t="s">
        <v>74</v>
      </c>
      <c r="C15" s="7">
        <v>29</v>
      </c>
      <c r="D15" s="7">
        <v>1743</v>
      </c>
      <c r="E15" s="7">
        <v>1732</v>
      </c>
      <c r="F15" s="8">
        <v>29</v>
      </c>
      <c r="G15" s="8">
        <v>1741</v>
      </c>
      <c r="H15" s="8">
        <v>1738</v>
      </c>
      <c r="I15" s="7"/>
      <c r="J15" s="7"/>
      <c r="K15" s="7">
        <v>6</v>
      </c>
      <c r="L15" s="7"/>
      <c r="M15" s="7">
        <v>2</v>
      </c>
      <c r="N15" s="7"/>
      <c r="O15" s="9"/>
      <c r="P15" s="10"/>
      <c r="Q15" s="10"/>
      <c r="R15" s="9">
        <v>40</v>
      </c>
      <c r="S15" s="10"/>
      <c r="T15" s="10"/>
      <c r="U15" s="10"/>
      <c r="V15" s="8">
        <v>6</v>
      </c>
      <c r="W15" s="7"/>
      <c r="X15" s="7"/>
      <c r="Y15" s="9"/>
      <c r="Z15" s="11" t="s">
        <v>52</v>
      </c>
    </row>
    <row r="16" spans="1:26" ht="18" customHeight="1" x14ac:dyDescent="0.25">
      <c r="A16" s="5">
        <v>8</v>
      </c>
      <c r="B16" s="6" t="s">
        <v>75</v>
      </c>
      <c r="C16" s="7">
        <v>37</v>
      </c>
      <c r="D16" s="7">
        <v>1766</v>
      </c>
      <c r="E16" s="7">
        <v>1766</v>
      </c>
      <c r="F16" s="8">
        <v>37</v>
      </c>
      <c r="G16" s="8">
        <v>1809</v>
      </c>
      <c r="H16" s="8">
        <v>1771</v>
      </c>
      <c r="I16" s="7"/>
      <c r="J16" s="7">
        <v>43</v>
      </c>
      <c r="K16" s="7">
        <v>5</v>
      </c>
      <c r="L16" s="7"/>
      <c r="M16" s="7"/>
      <c r="N16" s="7"/>
      <c r="O16" s="9"/>
      <c r="P16" s="10"/>
      <c r="Q16" s="10"/>
      <c r="R16" s="9">
        <v>40</v>
      </c>
      <c r="S16" s="10"/>
      <c r="T16" s="10"/>
      <c r="U16" s="10"/>
      <c r="V16" s="8">
        <v>5</v>
      </c>
      <c r="W16" s="7"/>
      <c r="X16" s="7"/>
      <c r="Y16" s="9"/>
      <c r="Z16" s="14" t="s">
        <v>53</v>
      </c>
    </row>
    <row r="17" spans="1:26" ht="18" customHeight="1" x14ac:dyDescent="0.25">
      <c r="A17" s="5">
        <v>9</v>
      </c>
      <c r="B17" s="6" t="s">
        <v>76</v>
      </c>
      <c r="C17" s="7">
        <v>59</v>
      </c>
      <c r="D17" s="7">
        <v>1715</v>
      </c>
      <c r="E17" s="7">
        <v>1707</v>
      </c>
      <c r="F17" s="8">
        <v>59</v>
      </c>
      <c r="G17" s="8">
        <v>1739</v>
      </c>
      <c r="H17" s="8">
        <v>1710</v>
      </c>
      <c r="I17" s="7"/>
      <c r="J17" s="7">
        <v>24</v>
      </c>
      <c r="K17" s="7">
        <v>3</v>
      </c>
      <c r="L17" s="7"/>
      <c r="M17" s="7"/>
      <c r="N17" s="7"/>
      <c r="O17" s="9">
        <v>1</v>
      </c>
      <c r="P17" s="9">
        <v>1</v>
      </c>
      <c r="Q17" s="10"/>
      <c r="R17" s="9">
        <v>120</v>
      </c>
      <c r="S17" s="9"/>
      <c r="T17" s="9"/>
      <c r="U17" s="10"/>
      <c r="V17" s="8">
        <v>3</v>
      </c>
      <c r="W17" s="7" t="str">
        <f>S17/O17*100 &amp; "%"</f>
        <v>0%</v>
      </c>
      <c r="X17" s="7" t="str">
        <f>T17/P17*100 &amp; "%"</f>
        <v>0%</v>
      </c>
      <c r="Y17" s="9"/>
      <c r="Z17" s="12" t="s">
        <v>54</v>
      </c>
    </row>
    <row r="18" spans="1:26" ht="18" customHeight="1" x14ac:dyDescent="0.25">
      <c r="A18" s="5">
        <v>10</v>
      </c>
      <c r="B18" s="6" t="s">
        <v>77</v>
      </c>
      <c r="C18" s="7">
        <v>14</v>
      </c>
      <c r="D18" s="7">
        <v>2189</v>
      </c>
      <c r="E18" s="7">
        <v>2178</v>
      </c>
      <c r="F18" s="8">
        <v>14</v>
      </c>
      <c r="G18" s="8">
        <v>2188</v>
      </c>
      <c r="H18" s="8">
        <v>2169</v>
      </c>
      <c r="I18" s="7"/>
      <c r="J18" s="7"/>
      <c r="K18" s="7"/>
      <c r="L18" s="7"/>
      <c r="M18" s="7">
        <v>1</v>
      </c>
      <c r="N18" s="7">
        <v>9</v>
      </c>
      <c r="O18" s="9"/>
      <c r="P18" s="10"/>
      <c r="Q18" s="10"/>
      <c r="R18" s="9">
        <v>40</v>
      </c>
      <c r="S18" s="9"/>
      <c r="T18" s="9"/>
      <c r="U18" s="9"/>
      <c r="V18" s="8">
        <v>-9</v>
      </c>
      <c r="W18" s="7"/>
      <c r="X18" s="7"/>
      <c r="Y18" s="9"/>
      <c r="Z18" s="11" t="s">
        <v>55</v>
      </c>
    </row>
    <row r="19" spans="1:26" ht="18" customHeight="1" x14ac:dyDescent="0.25">
      <c r="A19" s="5">
        <v>11</v>
      </c>
      <c r="B19" s="6" t="s">
        <v>78</v>
      </c>
      <c r="C19" s="7">
        <v>57</v>
      </c>
      <c r="D19" s="7">
        <v>2937</v>
      </c>
      <c r="E19" s="7">
        <v>2937</v>
      </c>
      <c r="F19" s="8">
        <v>57</v>
      </c>
      <c r="G19" s="8">
        <v>2918</v>
      </c>
      <c r="H19" s="8">
        <v>2881</v>
      </c>
      <c r="I19" s="7"/>
      <c r="J19" s="7"/>
      <c r="K19" s="7">
        <v>36</v>
      </c>
      <c r="L19" s="7"/>
      <c r="M19" s="7">
        <v>19</v>
      </c>
      <c r="N19" s="7">
        <v>92</v>
      </c>
      <c r="O19" s="9"/>
      <c r="P19" s="10"/>
      <c r="Q19" s="10">
        <v>1</v>
      </c>
      <c r="R19" s="9">
        <v>60</v>
      </c>
      <c r="S19" s="10"/>
      <c r="T19" s="10"/>
      <c r="U19" s="10"/>
      <c r="V19" s="8">
        <v>-56</v>
      </c>
      <c r="W19" s="7"/>
      <c r="X19" s="7"/>
      <c r="Y19" s="9">
        <f>U19/Q19*100</f>
        <v>0</v>
      </c>
      <c r="Z19" s="11" t="s">
        <v>56</v>
      </c>
    </row>
    <row r="20" spans="1:26" ht="18" customHeight="1" x14ac:dyDescent="0.25">
      <c r="A20" s="5">
        <v>12</v>
      </c>
      <c r="B20" s="6" t="s">
        <v>79</v>
      </c>
      <c r="C20" s="7">
        <v>50</v>
      </c>
      <c r="D20" s="7">
        <v>1451</v>
      </c>
      <c r="E20" s="7">
        <v>1431</v>
      </c>
      <c r="F20" s="8">
        <v>50</v>
      </c>
      <c r="G20" s="8">
        <v>1424</v>
      </c>
      <c r="H20" s="8">
        <v>1368</v>
      </c>
      <c r="I20" s="7"/>
      <c r="J20" s="7"/>
      <c r="K20" s="7"/>
      <c r="L20" s="7"/>
      <c r="M20" s="7">
        <v>27</v>
      </c>
      <c r="N20" s="7">
        <v>63</v>
      </c>
      <c r="O20" s="9">
        <v>1</v>
      </c>
      <c r="P20" s="10"/>
      <c r="Q20" s="10"/>
      <c r="R20" s="9">
        <v>60</v>
      </c>
      <c r="S20" s="9"/>
      <c r="T20" s="10"/>
      <c r="U20" s="10"/>
      <c r="V20" s="8">
        <v>-63</v>
      </c>
      <c r="W20" s="7" t="str">
        <f>S20/O20*100 &amp; "%"</f>
        <v>0%</v>
      </c>
      <c r="X20" s="7"/>
      <c r="Y20" s="9"/>
      <c r="Z20" s="11" t="s">
        <v>57</v>
      </c>
    </row>
    <row r="21" spans="1:26" ht="18" customHeight="1" x14ac:dyDescent="0.25">
      <c r="A21" s="80" t="s">
        <v>58</v>
      </c>
      <c r="B21" s="80"/>
      <c r="C21" s="15">
        <f t="shared" ref="C21:V21" si="0">SUM(C9:C20)</f>
        <v>706</v>
      </c>
      <c r="D21" s="15">
        <f t="shared" si="0"/>
        <v>24515</v>
      </c>
      <c r="E21" s="15">
        <f t="shared" si="0"/>
        <v>23544</v>
      </c>
      <c r="F21" s="16">
        <f>SUM(F9:F20)</f>
        <v>717</v>
      </c>
      <c r="G21" s="16">
        <f>SUM(G9:G20)</f>
        <v>25178</v>
      </c>
      <c r="H21" s="16">
        <f>SUM(H9:H20)</f>
        <v>24277</v>
      </c>
      <c r="I21" s="15">
        <f t="shared" si="0"/>
        <v>14</v>
      </c>
      <c r="J21" s="15">
        <f t="shared" si="0"/>
        <v>746</v>
      </c>
      <c r="K21" s="15">
        <f t="shared" si="0"/>
        <v>900</v>
      </c>
      <c r="L21" s="15">
        <f t="shared" si="0"/>
        <v>3</v>
      </c>
      <c r="M21" s="15">
        <f t="shared" si="0"/>
        <v>83</v>
      </c>
      <c r="N21" s="15">
        <f t="shared" si="0"/>
        <v>167</v>
      </c>
      <c r="O21" s="15">
        <f t="shared" si="0"/>
        <v>11</v>
      </c>
      <c r="P21" s="15">
        <f t="shared" si="0"/>
        <v>9</v>
      </c>
      <c r="Q21" s="15">
        <f t="shared" si="0"/>
        <v>3</v>
      </c>
      <c r="R21" s="15">
        <f t="shared" si="0"/>
        <v>1480</v>
      </c>
      <c r="S21" s="15">
        <f t="shared" si="0"/>
        <v>7</v>
      </c>
      <c r="T21" s="15">
        <f t="shared" si="0"/>
        <v>6</v>
      </c>
      <c r="U21" s="15">
        <f t="shared" si="0"/>
        <v>0</v>
      </c>
      <c r="V21" s="15">
        <f t="shared" si="0"/>
        <v>733</v>
      </c>
      <c r="W21" s="17" t="s">
        <v>59</v>
      </c>
      <c r="X21" s="17" t="s">
        <v>60</v>
      </c>
      <c r="Y21" s="15">
        <v>0</v>
      </c>
      <c r="Z21" s="11" t="s">
        <v>61</v>
      </c>
    </row>
    <row r="22" spans="1:26" ht="21.75" customHeight="1" x14ac:dyDescent="0.25">
      <c r="A22" s="89" t="s">
        <v>62</v>
      </c>
      <c r="B22" s="89"/>
      <c r="C22" s="89"/>
      <c r="D22" s="89"/>
      <c r="E22" s="89"/>
      <c r="F22" s="89"/>
      <c r="G22" s="89"/>
      <c r="H22" s="89"/>
      <c r="I22" s="89"/>
      <c r="J22" s="89"/>
      <c r="K22" s="89"/>
      <c r="L22" s="89"/>
      <c r="M22" s="89"/>
      <c r="N22" s="89"/>
      <c r="O22" s="89"/>
      <c r="P22" s="89"/>
      <c r="Q22" s="89"/>
      <c r="R22" s="89"/>
      <c r="S22" s="89"/>
      <c r="T22" s="89"/>
      <c r="U22" s="89"/>
      <c r="V22" s="89"/>
      <c r="W22" s="89"/>
      <c r="X22" s="89"/>
      <c r="Y22" s="89"/>
      <c r="Z22" s="89"/>
    </row>
    <row r="23" spans="1:26" ht="15" customHeight="1" x14ac:dyDescent="0.25">
      <c r="A23" s="18"/>
      <c r="B23" s="19"/>
      <c r="C23" s="19"/>
      <c r="D23" s="19"/>
      <c r="E23" s="19"/>
      <c r="F23" s="19"/>
      <c r="G23" s="19"/>
      <c r="H23" s="19"/>
      <c r="I23" s="19"/>
      <c r="J23" s="19"/>
      <c r="K23" s="19"/>
      <c r="L23" s="19"/>
      <c r="M23" s="19"/>
      <c r="N23" s="19"/>
    </row>
    <row r="28" spans="1:26" x14ac:dyDescent="0.25">
      <c r="F28" s="20"/>
      <c r="L28" s="20"/>
    </row>
  </sheetData>
  <mergeCells count="38">
    <mergeCell ref="O7:P7"/>
    <mergeCell ref="I7:I8"/>
    <mergeCell ref="Y7:Y8"/>
    <mergeCell ref="Z7:Z8"/>
    <mergeCell ref="A21:B21"/>
    <mergeCell ref="H7:H8"/>
    <mergeCell ref="A22:Z22"/>
    <mergeCell ref="Q7:Q8"/>
    <mergeCell ref="R7:R8"/>
    <mergeCell ref="S7:T7"/>
    <mergeCell ref="U7:U8"/>
    <mergeCell ref="V7:V8"/>
    <mergeCell ref="W7:X7"/>
    <mergeCell ref="J7:J8"/>
    <mergeCell ref="K7:K8"/>
    <mergeCell ref="L7:L8"/>
    <mergeCell ref="M7:M8"/>
    <mergeCell ref="N7:N8"/>
    <mergeCell ref="D7:D8"/>
    <mergeCell ref="E7:E8"/>
    <mergeCell ref="F7:F8"/>
    <mergeCell ref="G7:G8"/>
    <mergeCell ref="A1:G1"/>
    <mergeCell ref="A4:Z4"/>
    <mergeCell ref="A6:A8"/>
    <mergeCell ref="B6:B8"/>
    <mergeCell ref="C6:E6"/>
    <mergeCell ref="F6:H6"/>
    <mergeCell ref="I6:K6"/>
    <mergeCell ref="L6:N6"/>
    <mergeCell ref="J1:Z1"/>
    <mergeCell ref="J2:Z2"/>
    <mergeCell ref="X5:Z5"/>
    <mergeCell ref="C5:W5"/>
    <mergeCell ref="O6:R6"/>
    <mergeCell ref="S6:V6"/>
    <mergeCell ref="W6:Z6"/>
    <mergeCell ref="C7:C8"/>
  </mergeCells>
  <pageMargins left="0.65" right="0.28000000000000003" top="0.53" bottom="0.49" header="0.3" footer="0.27"/>
  <pageSetup paperSize="9" scale="8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PL01</vt:lpstr>
      <vt:lpstr>PL02</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READY</cp:lastModifiedBy>
  <cp:lastPrinted>2025-05-05T03:40:56Z</cp:lastPrinted>
  <dcterms:created xsi:type="dcterms:W3CDTF">2024-06-17T01:29:53Z</dcterms:created>
  <dcterms:modified xsi:type="dcterms:W3CDTF">2025-06-05T09:40:44Z</dcterms:modified>
</cp:coreProperties>
</file>